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ΤΑΚΤΙΚΟΣ_ΠΡΟΓΡΑΜΜΑΤΙΣΜΟΣ &amp; ΠΡΟΫΠΟΛΟΓΙΣΜΟΣ\ΠΡΟΣΚΛΗΣΕΙΣ\ΠΡΟΣΚΛΗΣΕΙΣ 2025\ΠΡΟΣΚΛΗΣΕΙΣ -2025\ΠΡΟΣΚΛΗΣΗ - 63 ΑΚΑΤ. 1381-100  Διακ. 12-2025\"/>
    </mc:Choice>
  </mc:AlternateContent>
  <bookViews>
    <workbookView xWindow="0" yWindow="0" windowWidth="28800" windowHeight="12330" firstSheet="6" activeTab="7"/>
  </bookViews>
  <sheets>
    <sheet name="Διδασκαλείο Ξένων Γλωσσών" sheetId="2" r:id="rId1"/>
    <sheet name="Εργαστήριο Ηλεκτρ. Μικροσκοπίας" sheetId="3" r:id="rId2"/>
    <sheet name="Εργαστήριο Πειραματοζώων" sheetId="4" r:id="rId3"/>
    <sheet name="Μηχανουργείο" sheetId="5" r:id="rId4"/>
    <sheet name="Πανεπιστημιακό Γυμναστήριο" sheetId="7" r:id="rId5"/>
    <sheet name="Τμ. Αειφορικής Γεωργίας" sheetId="8" r:id="rId6"/>
    <sheet name="Τμ. Αλιείας &amp; Υδατοκαλλιεργειών" sheetId="9" r:id="rId7"/>
    <sheet name="Τμ. Αρχιτεκτόνων Μηχ-κών" sheetId="10" r:id="rId8"/>
    <sheet name="Τμ. Βιολογίας" sheetId="11" r:id="rId9"/>
    <sheet name="Τμ. Γεωλογίας" sheetId="12" r:id="rId10"/>
    <sheet name="Τμ. Διοίκησης Τουρισμού" sheetId="13" r:id="rId11"/>
    <sheet name="Τμ. Επιστήμης &amp; Τεχνολογίας Τρο" sheetId="14" r:id="rId12"/>
    <sheet name="Τμ. Επιστήμης των Υλικών" sheetId="15" r:id="rId13"/>
    <sheet name="Τμ. Επιστημών της Εκπαίδευσης &amp;" sheetId="16" r:id="rId14"/>
    <sheet name="Τμ. Ηλεκτρολόγων Μηχ-κών &amp; Τεχν" sheetId="17" r:id="rId15"/>
    <sheet name="Τμ. Ιατρικής" sheetId="18" r:id="rId16"/>
    <sheet name="Τμ. Ιστορίας &amp; Αρχαιολογίας" sheetId="19" r:id="rId17"/>
    <sheet name="Τμ. Μηχανολόγων &amp; Αεροναυπηγών " sheetId="20" r:id="rId18"/>
    <sheet name="Τμ. Οικονομικών Επιστημών" sheetId="22" r:id="rId19"/>
    <sheet name="Τμ. Πολιτικών Μηχ-κών" sheetId="23" r:id="rId20"/>
    <sheet name="Τμ. Φαρμακευτικής" sheetId="24" r:id="rId21"/>
    <sheet name="Τμ. Φιλολογίας" sheetId="25" r:id="rId22"/>
    <sheet name="Τμ. Φιλοσοφίας" sheetId="26" r:id="rId23"/>
    <sheet name="Τμ. Φυσικής" sheetId="27" r:id="rId24"/>
    <sheet name="Τμ. Φυσικοθεραπείας" sheetId="28" r:id="rId25"/>
    <sheet name="Τμ. Χημείας" sheetId="29" r:id="rId26"/>
    <sheet name="Τμ. Χημικών Μηχ-κών" sheetId="30" r:id="rId27"/>
  </sheets>
  <calcPr calcId="162913"/>
</workbook>
</file>

<file path=xl/calcChain.xml><?xml version="1.0" encoding="utf-8"?>
<calcChain xmlns="http://schemas.openxmlformats.org/spreadsheetml/2006/main">
  <c r="M22" i="30" l="1"/>
  <c r="M19" i="29"/>
  <c r="M14" i="28"/>
  <c r="M14" i="27"/>
  <c r="M11" i="26"/>
  <c r="M13" i="25"/>
  <c r="M22" i="24"/>
  <c r="M17" i="23"/>
  <c r="M24" i="20"/>
  <c r="M21" i="18" l="1"/>
  <c r="M19" i="17"/>
  <c r="M21" i="16"/>
  <c r="M12" i="15"/>
  <c r="M12" i="14"/>
  <c r="M11" i="13"/>
  <c r="M17" i="12"/>
  <c r="M25" i="11"/>
  <c r="M18" i="9"/>
  <c r="M11" i="8"/>
  <c r="M12" i="7"/>
  <c r="M19" i="5"/>
  <c r="M13" i="4"/>
  <c r="M11" i="3"/>
  <c r="M13" i="2"/>
  <c r="M11" i="19"/>
</calcChain>
</file>

<file path=xl/sharedStrings.xml><?xml version="1.0" encoding="utf-8"?>
<sst xmlns="http://schemas.openxmlformats.org/spreadsheetml/2006/main" count="1928" uniqueCount="218">
  <si>
    <t>Τμήμα:</t>
  </si>
  <si>
    <t>Στοιχεία παραλαβής:</t>
  </si>
  <si>
    <t>Ον/μο</t>
  </si>
  <si>
    <t>Τηλ</t>
  </si>
  <si>
    <t>Email</t>
  </si>
  <si>
    <t>Παρατηρήσεις</t>
  </si>
  <si>
    <t>Ομάδα</t>
  </si>
  <si>
    <t>ΚΑΕ</t>
  </si>
  <si>
    <t>Κωδικός</t>
  </si>
  <si>
    <t>Ονομασία</t>
  </si>
  <si>
    <t>Περιγραφή</t>
  </si>
  <si>
    <t>Εγγύηση</t>
  </si>
  <si>
    <t>Ποσότητα ανά συσκευασία</t>
  </si>
  <si>
    <t>Μονάδα Μέτρησης</t>
  </si>
  <si>
    <t>ΦΠΑ</t>
  </si>
  <si>
    <t>1381Α</t>
  </si>
  <si>
    <t>ΧΩΡΙΣ ΕΓΓΥΗΣΗ</t>
  </si>
  <si>
    <t>ΣΥΣΚΕΥΑΣΙΑ</t>
  </si>
  <si>
    <t>ΤΕΜ</t>
  </si>
  <si>
    <t>Διδασκαλείο Ξένων Γλωσσών</t>
  </si>
  <si>
    <t>Σπηλιοπούλου Αικατερίνη</t>
  </si>
  <si>
    <t>6938754882</t>
  </si>
  <si>
    <t>aspiliop@upatras.gr</t>
  </si>
  <si>
    <t>Διδασκαλείο Ξένων Γλωσσών στεγάζεται στο κτήριο της Κεντρικής Βιβλιοθήκης του Πανεπιστημίου, 3ος όροφος, είσοδος από τις σκάλες δεξιά.</t>
  </si>
  <si>
    <t>TEMAXIO</t>
  </si>
  <si>
    <t>Συσκευασία/ ρολό</t>
  </si>
  <si>
    <t>Ακατακύρωτα είδη</t>
  </si>
  <si>
    <t>Κόστος χωρίς ΦΠΑ</t>
  </si>
  <si>
    <t>Επιλεγμένη ποσότητα από το τμήμα</t>
  </si>
  <si>
    <t>Συνολικό κόστος χωρίς ΦΠΑ</t>
  </si>
  <si>
    <t>Συνολικό κόστος με ΦΠΑ</t>
  </si>
  <si>
    <t>Ομάδα 1</t>
  </si>
  <si>
    <t>C-069</t>
  </si>
  <si>
    <t>Σακούλες λευκές απορριμμάτων γραφειων και WC, 50 Χ 50εκ. (Συσκευασία:100 τεμ./ρολό)</t>
  </si>
  <si>
    <t>Σακούλες λευκές γραφείων-απορριμμάτων WC, τυπου Sanitas pro από φυτικό άμυλο ή παρόμοιο υλικό, διαστάσεων 50 Χ 50 εκ. Οι σακούλες απορριμμάτων θα είναι φιλικές στο περιβάλλον. Θα φέρουν ειδική σήμανση. Συσκευασία:100 τεμάχια/ρολό</t>
  </si>
  <si>
    <t>C-072</t>
  </si>
  <si>
    <t>Σακούλες απορριμμάτων πλαστικές ,ενισχυμενες, βαριάς χρήσης, μαύρες 65x85cm</t>
  </si>
  <si>
    <t>Σακούλες απορριμμάτων πλαστικές βαριάς χρήσης, μαύρες 65x85cm, με το κιλό. Οι σακούλες θα είναι υψηλής αντοχής και ενισχυμένες. Το κιλό θα περιέχει περίπου 12 τεμάχια.</t>
  </si>
  <si>
    <t>Κιλό</t>
  </si>
  <si>
    <t>C-073</t>
  </si>
  <si>
    <t>Σακούλες απορριμμάτων πλαστικές, ενισχυμενες βαριάς χρήσης, μαύρες 85x110cm</t>
  </si>
  <si>
    <t>Σακούλες απορριμμάτων πλαστικές βαριάς χρήσης, μαύρες 80x110cm, με το κιλό. Οι σακούλες θα είναι υψηλής αντοχής και ενισχυμένες. Το κιλό θα περιέχει περίπου 10 τεμάχια.</t>
  </si>
  <si>
    <t>C-074</t>
  </si>
  <si>
    <t>Σακούλες απορριμμάτων πλαστικές βαριάς χρήσης, μαύρες Large 90x120cm</t>
  </si>
  <si>
    <t>Σακούλες απορριμμάτων πλαστικές βαριάς χρήσης, μαύρες 90x120cm, με το κιλό. Οι σακούλες θα είναι υψηλής αντοχής και ενισχυμένες. Το κιλό θα περιέχει περίπου 9 τεμάχια.</t>
  </si>
  <si>
    <t>Εργαστήριο Ηλεκτρ. Μικροσκοπίας &amp; Μικροανάλυσης</t>
  </si>
  <si>
    <t>Μαρία Κόλλια</t>
  </si>
  <si>
    <t>6946105540</t>
  </si>
  <si>
    <t>kolliam@upatras.gr</t>
  </si>
  <si>
    <t>Εργαστήριο Ηλεκτρονικής Μικροσκοπίας και Μικροανάλυσης_x000D_
Υπόγειο Τμήματος Βιολογίας Β/Μ Υ42</t>
  </si>
  <si>
    <t>Γάντια Νιτριλίου χωρίς πούδρα, (συσκευασία τεμ. 100) size Medium</t>
  </si>
  <si>
    <t>C-055</t>
  </si>
  <si>
    <t>Μαντηλάκια υγρά, αντιβακτηριδιακά τυπου dettol, επανασφραγιζομενα (συσκευασια των 15τεμ.)</t>
  </si>
  <si>
    <t>Υγρά μαντηλάκια καθαρισμού με αντιβακτηριδιακά στοιχεία και επανασφραγιζομενα. Δεν θα περιέχουν οινόπνευμα. Να φέρει σήμανση CE.  Συσκευασία: των15 τεμ.</t>
  </si>
  <si>
    <t>C-117</t>
  </si>
  <si>
    <t>Γάντια νιτριλίου χωρίς πούδρα (powder free), αμφιδέξια, κατασκευασμένα από 100% νιτρίλιο χωρίς καθόλου latex. Θα είναι απολύτως υποαλλεργικά και θα προσφέρουν άριστη εφαρμογή. Θα είναι σχεδιασμένα χωρίς ραφή, προκειμένου να εξασφαλίζουν τέλεια χρήση. Να φέρει σήμανση CE, σήμανση «υποαλλεργικά», καθώς και έτος κατασκευής. ΠΑΧΟΣ: 4,5mil Συσκευασία τεμ. 100 - size Medium</t>
  </si>
  <si>
    <t>TEM</t>
  </si>
  <si>
    <t>Εργαστήριο Πειραματοζώων</t>
  </si>
  <si>
    <t>Νικολέτα Σπυροπούλου</t>
  </si>
  <si>
    <t>2610997938</t>
  </si>
  <si>
    <t>nispiropoulou@gmail.com</t>
  </si>
  <si>
    <t>-</t>
  </si>
  <si>
    <t>C-048</t>
  </si>
  <si>
    <t>Κοντάρι σκούπας αλουμινίου 1,30 μ.</t>
  </si>
  <si>
    <t>Κοντάρι αλουμινίου με σπείρωμα μεγάλο, κατάλληλο για σκούπα, 1,30 μ.</t>
  </si>
  <si>
    <t>Μηχανουργείο</t>
  </si>
  <si>
    <t>ΧΑΤΖΗΠΑΝΑΓΙΩΤΟΥ ΧΡΥΣΑ</t>
  </si>
  <si>
    <t>2610997489/6946700957</t>
  </si>
  <si>
    <t>chchatz@upatras.gr</t>
  </si>
  <si>
    <t>Τόπος Παράδοσης: Μηχανουργείο Υπόγειο Κτίριο Α΄ Φυσικής Πανεπιστημίου Πατρών Ρίο Πάτρα</t>
  </si>
  <si>
    <t>C-016</t>
  </si>
  <si>
    <t>Απορρυπαντικό οικολογικο υγρό, eco label,χωρις χλωριο για απολύμανση μπάνιου (1lt)</t>
  </si>
  <si>
    <t>Υγρό βιολογικό απορρυπαντικό eco label για την απολύμανση, τη λεύκανση και τον καθαρισμό του μπάνιου, των ειδών υγιεινής, τις βρύσες και χρώμια, καμπίνες ντους, πλακάκια και ανοξείδωτο ατσάλι. Επίσης, κατάλληλο για την κουζίνα και την απολύμανση του νεροχύτη και του πάγκων. Θα περιέχει ενεργό οξυγόνο αντί χλωρίνης, αιθέρια έλαια και θα είναι φιλικό στο περιβάλλον και βιοδιασπόμενο. Θα φέρει σήμανση με το ευρωπαϊκό οικολογικό σήμα. Συσκευασία: τεμάχιο 1Lt.</t>
  </si>
  <si>
    <t>C-070</t>
  </si>
  <si>
    <t>Σακούλες απορριμμάτων αρωματι-σμένοι με κορδόνι, 52x75cm (Συσκευασία:10τεμ./ρολό Χ 2 ρολά)</t>
  </si>
  <si>
    <t>Σακούλες απορριμμάτων, από φυτικό άμυλο ή παρόμοιο υλικό, αρωματισμένοι με κορδόνι, διαστάσεων 52 Χ 75 εκ. Οι σακούλες απορριμμάτων θα είναι φιλικές στο περιβάλλον. Θα φέρουν ειδική σήμανση. (Συσκευασία: 10 τεμάχια/ρολόΧ2ρολα)</t>
  </si>
  <si>
    <t>C-071</t>
  </si>
  <si>
    <t>Σακούλες απορριμμάτων με κορδονι και διάτρηση, 65x90cm (Συσκευασία: 20 τεμ./ρολό)</t>
  </si>
  <si>
    <t>Σακούλες απορριμμάτων, από φυτικό άμυλο ή παρόμοιο υλικό, με κορδονι και διάτρηση, 65x90εκ. Οι σακούλες απορριμμάτων θα είναι φιλικές στο περιβάλλον. Θα φέρουν ειδική σήμανση. Συσκευασία: 20 τεμάχια/ρολό</t>
  </si>
  <si>
    <t>Συσκευασία ρολό</t>
  </si>
  <si>
    <t>C-127</t>
  </si>
  <si>
    <t>Φιαλίδιο ασφαλείας 500gr</t>
  </si>
  <si>
    <t>Φιαλίδιο ασφαλείας 500gr βιδωτής βαλβίδας (Lindal Valve 7/16 NS σύμφωνα με το πρότυπο 417) για χρήση σε καμινέτα και λάμπες τύπου Camper Gaz</t>
  </si>
  <si>
    <t>Πανεπιστημιακό Γυμναστήριο</t>
  </si>
  <si>
    <t>Γρηγόριος Μικρώνης</t>
  </si>
  <si>
    <t>2610997753, 6936690936</t>
  </si>
  <si>
    <t>grmikr@upatras.gr</t>
  </si>
  <si>
    <t>Η παραλαβή θα γίνει στο Πανεπιστημιακό Γυμναστήριο, στη Πανεπιστημιούπολη, Ρίο, ισόγειο</t>
  </si>
  <si>
    <t>C-021</t>
  </si>
  <si>
    <t>Γάντια Βινυλίου μιας χρήσης (συσκευασία τεμ. 100) size Large</t>
  </si>
  <si>
    <t>Γάντια Βινυλίου μιας χρήσης, χωρίς λάτεξ και χωρίς πούδρα. Θα διαθέτουν υψηλή ελαστικότητα και θα είναι κατασκευασμένα χωρίς ραφές, γεγονός που τα καθιστά ιδιαιτέρως ανθεκτικά και ασφαλή. Θα προσφέρουν εξαιρετική εφαρμογή και αίσθηση αφής. Θα μπορούν να φορεθούν ανεξαιρέτως στο δεξί ή αριστερό χέρι. Θα είναι κατάλληλα για εξετάσεις και εργαστηριακές εργασίες, όπου απαιτείται υψηλή αίσθηση αφής. Να φέρει σήμανση CE, καθώς και έτος κατασκευής. Συσκευασία τεμ. 100 - size Large</t>
  </si>
  <si>
    <t>C-099</t>
  </si>
  <si>
    <t>Χαρτί κουζίνας ρολό δίφυλλο με διάτρηση, μήκους 100μ. και διαστάσεων 19Χ22εκ. (καθαρού βαρους4.5 kg)</t>
  </si>
  <si>
    <t>Χαρτί κουζίνας ρολό, λευκό, Α΄ ποιότητας, 100 % πρωτογενής χαρτομάζα, 100% λευκασμένο μη ανακυκλώσιμο χαρτοπολτό, μήκους 100μ. διαστάσεων 19Χ22εκ. (καθαρού βαρους 4,5 kg) και δίφυλλο με διάτρηση.</t>
  </si>
  <si>
    <t>Τμ. Αειφορικής Γεωργίας</t>
  </si>
  <si>
    <t>Αυγέρης Νικόλαος, Γ. ΣΕΦΕΡΗ 2  ΤΚ 30131 ΑΓΡΙΝΙΟ Ισόγειο Κτηρίου Β</t>
  </si>
  <si>
    <t>Κινητό: 6972013831, Σταθερό:2641074110</t>
  </si>
  <si>
    <t>navgeris@upatras.gr</t>
  </si>
  <si>
    <t>ΣΗΜΕΙΟ ΠΑΡΑΔΟΣΗΣ: Γ. ΣΕΦΕΡΗ 2  ΤΚ 30131 ΑΓΡΙΝΙΟ Ισόγειο Κτηρίου Β_x000D_
 Ώρες Παράδοσης 08.00πμ - 14.00. Παράκληση να ειδοποιείτε 2 εργάσιμες μέρες πριν την παράδοση των ειδών.</t>
  </si>
  <si>
    <t>Τμ. Αλιείας &amp; Υδατοκαλλιεργειών</t>
  </si>
  <si>
    <t>ΚΑΜΠΡΑΝΗΣ ΑΝΑΣΤΑΣΙΟΣ</t>
  </si>
  <si>
    <t>6939394007</t>
  </si>
  <si>
    <t>kamtasos@upatras.gr</t>
  </si>
  <si>
    <t xml:space="preserve">    Παράδοση στο τμήμα  Αλιείας &amp; Υδατοκαλλιεργειών στο Μεσολόγγι _x000D_
        Η παράδοση θα γίνει στο εργαστήριο χημείας κτίριο Κ8 στο τμήμα  Αλιείας &amp; Υδατοκαλλιεργειών στο Μεσολόγγι κατά προτίμηση ώρα  10:00 με 13:00  και έπειτα από ενημέρωση για την αποστολή_x000D_
_x000D_
</t>
  </si>
  <si>
    <t>C-022</t>
  </si>
  <si>
    <t>Γάντια Βινυλίου μιας χρήσης (συσκευασία τεμ. 100) size Medium</t>
  </si>
  <si>
    <t>Γάντια Βινυλίου μιας χρήσης, χωρίς λάτεξ και χωρίς πούδρα. Θα διαθέτουν υψηλή ελαστικότητα και θα είναι κατασκευασμένα χωρίς ραφές, γεγονός που τα καθιστά ιδιαιτέρως ανθεκτικά και ασφαλή. Θα προσφέρουν εξαιρετική εφαρμογή και αίσθηση αφής. Θα μπορούν να φορεθούν ανεξαιρέτως στο δεξί ή αριστερό χέρι. Θα είναι κατάλληλα για εξετάσεις και εργαστηριακές εργασίες, όπου απαιτείται υψηλή αίσθηση αφής. Να φέρει σήμανση CE, καθώς και έτος κατασκευής. Συσκευασία τεμ. 100 - size Medium</t>
  </si>
  <si>
    <t>C-123</t>
  </si>
  <si>
    <t>Σακούλες Απορριμμάτων διαστάσεων 70x90 σε ρολό 10 τεμαχίων</t>
  </si>
  <si>
    <t>Σακούλες Απορριμμάτων διαστάσεων 70x90 σε ρολό 10 τεμαχίων, τριστρωματικές.</t>
  </si>
  <si>
    <t>ΣΥΣΚΕΥΑΣΙΑ ΡΟΛΟ</t>
  </si>
  <si>
    <t>Τμ. Αρχιτεκτόνων Μηχ/κών</t>
  </si>
  <si>
    <t>Χρυσούλα Φιλιπποπούλου</t>
  </si>
  <si>
    <t>2610969913</t>
  </si>
  <si>
    <t>xfilippopoulou@upatras.gr</t>
  </si>
  <si>
    <t>C-120</t>
  </si>
  <si>
    <t>Ηλεκτρική Σκούπα Stick &amp; Χειρός 800W</t>
  </si>
  <si>
    <t>Ηλεκτρική σκούπα χειρός &amp; δαπέδου 2 σε 1 eco power, Εξοικονόμηση ενέργειας – ισχύς χαμηλής κατανάλωσης 800W, Υψηλή απόδοση ισχύς αναρρόφησης πέλματος 160W, 2 σε 1 ηλεκτρική σκούπα δαπέδου με κοντάρι με αποσπώμενη μονάδα που χρησιμοποιείται ως σκουπάκι χειρός_x000D_. Φίλτρο HEPA, Σύστημα cyclone. Χωρητικότητα κάδου συλλογής απορριμμάτων 1.5 λίτρο, Μεταλλικό κοντάρι με εργονομική χειρολαβή, Εύκολο άδειασμα κάδου, Αποσπώμενο και πλενόμενο φίλτρο, Ρύγχος καθαρισμού γωνιών, Κλείδωμα σε όρθια θέση για γρήγορη και εύκολη αποθήκευση, Διακόπτης λειτουργίας on/off, Mακρύ καλώδιο 5 μέτρα, Θέση τύλιξης καλωδίου στη συσκευή, Βάρος: 3.05 κιλά, Διαστάσεις (ΜxΠxΥ): 24x19x59, Εγγύηση: 2 χρόνια_x000D_
Περιεχόμενα Συσκευασίας_x000D_
1× Σκούπα, 1× Μακρύ ρύγχος γωνιών, 1× Κεφαλή σύνδεσης εξαρτημάτων, 1× Στρογγυλό βουρτσάκι, 1× Πέλμα ταπετσαρίας, 1× Βάση στερέωσης των εξαρτημάτων στη συσκευή</t>
  </si>
  <si>
    <t>Τμ. Βιολογίας</t>
  </si>
  <si>
    <t>ΒΑΣΙΛΙΚΗ</t>
  </si>
  <si>
    <t>ΚΟΡΜΠΑΚΗ</t>
  </si>
  <si>
    <t>korvan@upatras.gr</t>
  </si>
  <si>
    <t>C-023</t>
  </si>
  <si>
    <t>Γάντια Βινυλίου μιας χρήσης (συσκευασία τεμ. 100) size Small</t>
  </si>
  <si>
    <t>Γάντια Βινυλίου μιας χρήσης, χωρίς λάτεξ και χωρίς πούδρα. Θα διαθέτουν υψηλή ελαστικότητα και θα είναι κατασκευασμένα χωρίς ραφές, γεγονός που τα καθιστά ιδιαιτέρως ανθεκτικά και ασφαλή. Θα προσφέρουν εξαιρετική εφαρμογή και αίσθηση αφής. Θα μπορούν να φορεθούν ανεξαιρέτως στο δεξί ή αριστερό χέρι. Θα είναι κατάλληλα για εξετάσεις και εργαστηριακές εργασίες, όπου απαιτείται υψηλή αίσθηση αφής. Να φέρει σήμανση CE, καθώς και έτος κατασκευής. Συσκευασία τεμ. 100 - size Small</t>
  </si>
  <si>
    <t>C-024</t>
  </si>
  <si>
    <t>Γάντια γενικής χρήσης, υφασμάτινα με επικαλυψη (ζεύγος)</t>
  </si>
  <si>
    <t>Γάντια υφασμάτινα γενικής χρήσης, εύχρηστα με αντιολισθητικούς κόκκους στην παλάμη ή επικάλυψη και ελαστική μανσέτα τυπου benman.</t>
  </si>
  <si>
    <t>C-045</t>
  </si>
  <si>
    <t>Καμινέτο ασφαλείας για γκαζάκι τυπου camping gaz με βάση</t>
  </si>
  <si>
    <t>Καμινέτο ασφαλείας για γκαζάκι με προστατευτική βάση φιάλης, βιδωτό με επιπλέον ασφάλεια στο κούμπωμα τυπου camping gaz. Στο πάνω μέρος του καμινέτου, θα υπάρχει στρογγυλό πλαίσιο στήριξης των συσκευών.</t>
  </si>
  <si>
    <t>Τμ. Γεωλογίας</t>
  </si>
  <si>
    <t>Ηλιόπουλος Γεώργιος</t>
  </si>
  <si>
    <t>6977608698, 2610 996160</t>
  </si>
  <si>
    <t>iliopoulosg@upatras.gr</t>
  </si>
  <si>
    <t>Σημείο παράδοσης:Τμήμα Γεωλογίας, Γραφείο 217</t>
  </si>
  <si>
    <t>Τμ. Διοίκησης Τουρισμού</t>
  </si>
  <si>
    <t>ΦΩΤΕΙΝΗ ΑΘΑΝΑΣΟΠΟΥΛΟΥ</t>
  </si>
  <si>
    <t>6944727765</t>
  </si>
  <si>
    <t>fath@upatras.gr</t>
  </si>
  <si>
    <t>Κουκούλι Πάτρα</t>
  </si>
  <si>
    <t>Τμ. Επιστήμης &amp; Τεχνολογίας Τροφίμων</t>
  </si>
  <si>
    <t>Άρης Γιαννακάς</t>
  </si>
  <si>
    <t>6947045090</t>
  </si>
  <si>
    <t>agiannakas@upatras.gr</t>
  </si>
  <si>
    <t>Τμ. Επιστήμης των Υλικών</t>
  </si>
  <si>
    <t>ΒΑΣΙΛΗΣ ΣΤΑΜΟΥΛΗΣ</t>
  </si>
  <si>
    <t>6988528883, 2610996333</t>
  </si>
  <si>
    <t>vstamoulis@upatras.gr</t>
  </si>
  <si>
    <t>ΟΙ ΠΑΡΑΛΑΒΕΣ ΘΑ ΓΙΝΟΝΤΑΙ ΑΠΟ ΤΟ ΠΡΟΣΩΠΙΚΟ ΤΗΣ ΓΡΑΜΜΑΤΕΙΑΣ ΣΤΟ ΚΤΙΡΙΟ ΤΗΣ ΓΡΑΜΜΑΤΕΙΑΣ._x000D_
Παρακαλώ, η παράδοση των ειδών να γίνεται αφού πρώτα έχει προηγηθεί επικοινωνία με email ή/και τηλέφωνο._x000D_
_x000D_
Η ακριβής διεύθυνση του Τμήματος είναι:_x000D_
Τμήμα Επιστήμης των Υλικών_x000D_
Σχολή Θετικών Επιστημών_x000D_
Πανεπιστήμιο Πατρών_x000D_
26504 Ρίο, Πάτρα, Ελλάδα_x000D_
(+30) 2610 996333</t>
  </si>
  <si>
    <t>Τμ. Επιστημών της Εκπαίδευσης &amp; της Αγωγής στην Προσχολική Ηλικία</t>
  </si>
  <si>
    <t>Γατομάτη Χριστιάννα</t>
  </si>
  <si>
    <t>΄2610 969394</t>
  </si>
  <si>
    <t>xgatomat@upatras.gr</t>
  </si>
  <si>
    <t>Τμ. Ηλεκτρολόγων Μηχ/κών &amp; Τεχνολογίας Υπολογιστών</t>
  </si>
  <si>
    <t>Χαριλαος Δρακονταειδής</t>
  </si>
  <si>
    <t>6945339927</t>
  </si>
  <si>
    <t>kiterdra@upatras.gr</t>
  </si>
  <si>
    <t>Η παράδοση θα γίνει( αφού πρώτα η μεταφορική εταιρία επικοινωνήσει τηλεφωνικά με το Υπεύθυνο Παραλαβής  στο 6945339927 για να οριστεί η ημέρα και ώρα παράδοσης) στην αποθήκη του Τμήματος Ηλεκτρολόγων Μηχανικών και Τεχνολογίας Υπολογιστών Πανεπιστημιούπολη Ρίον 26504.</t>
  </si>
  <si>
    <t>Τμ. Ιατρικής</t>
  </si>
  <si>
    <t>ΑΓΓΕΛΟΠΟΥΛΟΥ ΚΩΝΣΤΑΝΤΙΝΑ</t>
  </si>
  <si>
    <t>2610969104</t>
  </si>
  <si>
    <t>k_aggelopoulou@upatras.gr</t>
  </si>
  <si>
    <t>C-090</t>
  </si>
  <si>
    <t>Υγρό καθαρισμού ανοξείδωτων επιφανειών ,με ψεκαστήρα τύπου cif (500ml)</t>
  </si>
  <si>
    <t>Υγρό καθαρισμού σε μορφή κρέμας για επιφάνειες ανοξείδωτες με ψεκαστήρα. Το υγρό θα είναι παχύρρευστο, αρωματικό, και θα απομακρύνει δύσκολους ρύπους οργανικής και ανόργανης φύσης, λίπη. Με την ειδική σύνθεση του που θα έχει στιλβωτική δράση, θα μπορεί να επαναφέρει την εκθαμβωτική γυαλάδα στις ανοξείδωτες επιφάνειες. Να φέρει σήμανση CE. Συσκευασία με ψεκαστήρα 500ml.</t>
  </si>
  <si>
    <t>Τμ. Ιστορίας &amp; Αρχαιολογίας</t>
  </si>
  <si>
    <t>Δεν έχει οριστεί παραλαβών.</t>
  </si>
  <si>
    <t>Δημήτριος Τσώλης</t>
  </si>
  <si>
    <t>dtsolis@upatras.gr</t>
  </si>
  <si>
    <t>Τμ. Μηχανολόγων &amp; Αεροναυπηγών Μηχ/κών</t>
  </si>
  <si>
    <t>Καρβέλης Στέφανος</t>
  </si>
  <si>
    <t>2610996375</t>
  </si>
  <si>
    <t>karvelis@upatras.gr</t>
  </si>
  <si>
    <t>Τμ. Οικονομικών Επιστημών</t>
  </si>
  <si>
    <t>ΙΣΜΗΝΗ ΓΟΥΔΗ</t>
  </si>
  <si>
    <t>6972127825</t>
  </si>
  <si>
    <t>igoudi@upatras.gr</t>
  </si>
  <si>
    <t>Τμ. Πολιτικών Μηχ/κών</t>
  </si>
  <si>
    <t>ΚΩΝΣΤΑΝΤΙΝΑ ΚΟΡΑΚΗ</t>
  </si>
  <si>
    <t>2610996534</t>
  </si>
  <si>
    <t>kkoraki@upatras.gr</t>
  </si>
  <si>
    <t>ΕΡΓΑΣΤΗΡΙΟ ΤΕΧΝΟΛΟΓΙΑΣ ΤΟΥ ΠΕΡΙΒΑΛΛΟΝΤΟΣ, 1ος ΟΡΟΦΟΣ - ΠΤΕΡΥΓΑ Δ.</t>
  </si>
  <si>
    <t>Τμ. Φαρμακευτικής</t>
  </si>
  <si>
    <t>ΜΑΙΡΗ ΠΑΠΑΝΙΚΟΛΑΟΥ</t>
  </si>
  <si>
    <t>2610962340</t>
  </si>
  <si>
    <t>mpapanikol@upatras.gr</t>
  </si>
  <si>
    <t>Το σημείο παράδοσης θα είναι το υπόγειο του τμήματος Φαρμακευτικής, Πανεπιστημιούπολη Πατρών, Ριο, Πάτρα_x000D_
Κινητό : 6994684948</t>
  </si>
  <si>
    <t>Τμ. Φιλολογίας</t>
  </si>
  <si>
    <t>Διονύσιος Παπακωνσταντινοπουλος</t>
  </si>
  <si>
    <t>69372519549</t>
  </si>
  <si>
    <t>dpapakon@upatras.gr</t>
  </si>
  <si>
    <t>Τμ. Φιλοσοφίας</t>
  </si>
  <si>
    <t>ΜΑΡΙΑ ΕΥΘΥΜΙΟΥ</t>
  </si>
  <si>
    <t>6933241414</t>
  </si>
  <si>
    <t>mefthimiou@upatras.gr</t>
  </si>
  <si>
    <t>Σημείο παράδοσης Γραμματεία Φιλοσοφίας</t>
  </si>
  <si>
    <t>Τμ. Φυσικής</t>
  </si>
  <si>
    <t>Χρυσόστομος Κασίμης</t>
  </si>
  <si>
    <t>2610996904</t>
  </si>
  <si>
    <t>chrkasim@upatras.gr</t>
  </si>
  <si>
    <t>Αριθμός κινητού τηλεφώνου: 6974780194._x000D_
Οι παραδόσεις γίνονται στο Κτίριο Β' Φυσικής, Πανεπιστημιούπολη Ρίου, Πάτρα.</t>
  </si>
  <si>
    <t>Τμ. Φυσικοθεραπείας</t>
  </si>
  <si>
    <t>Δήμητρα Μακρυνιώτη</t>
  </si>
  <si>
    <t>2610962417</t>
  </si>
  <si>
    <t>dmakrynioti@upatras.gr</t>
  </si>
  <si>
    <t>Διαθέσιμη για παραλαβή Τετάρτη &amp; Τρίτη, 11πμ - 3μμ. Παρακαλώ καλέστε με 3-4 ημέρες ΠΡΙΝ, για ορθότερη οργάνωση. Ευχαριστώ.</t>
  </si>
  <si>
    <t>Τμ. Χημείας</t>
  </si>
  <si>
    <t>ΑΝΝΑ ΜΑΛΛΙΩΡΗ</t>
  </si>
  <si>
    <t>2610 997900, 996205</t>
  </si>
  <si>
    <t>amall@upatras.gr</t>
  </si>
  <si>
    <t>Κινητό τηλέφωνο: 6947525228_x000D_
Σημείο παράδοσης: Ισόγειο Βορείου Κτηρίου Τμήματος Χημείας</t>
  </si>
  <si>
    <t>Τμ. Χημικών Μηχ/κών</t>
  </si>
  <si>
    <t>ΜΑΡΙΑ ΣΥΨΑ</t>
  </si>
  <si>
    <t>6979478645</t>
  </si>
  <si>
    <t>mariasypsa@upatras.gr</t>
  </si>
  <si>
    <t>ΤΜΗΜΑ ΧΗΜΙΚΩΝ ΜΗΧΑΝΙΚΩΝ ΚΕΝΤΡΙΚΟ ΚΤΗΡΙΟ</t>
  </si>
  <si>
    <t>Ομάδα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</si>
</sst>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 x14ac:knownFonts="1">
    <font>
      <sz val="11"/>
      <color indexed="8"/>
      <name val="Calibri"/>
      <family val="2"/>
      <scheme val="minor"/>
    </font>
    <font>
      <sz val="10"/>
      <color indexed="8"/>
      <name val="Calibri"/>
      <family val="2"/>
      <scheme val="minor"/>
    </font>
    <font>
      <b/>
      <sz val="10"/>
      <color indexed="8"/>
      <name val="Calibri"/>
      <family val="2"/>
      <charset val="161"/>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1"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164" fontId="2" fillId="0" borderId="0" xfId="0" applyNumberFormat="1" applyFont="1" applyAlignment="1">
      <alignment horizontal="center" vertical="center" wrapText="1"/>
    </xf>
    <xf numFmtId="164" fontId="2"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2" fillId="2" borderId="1" xfId="0" applyFont="1" applyFill="1" applyBorder="1" applyAlignment="1">
      <alignment horizontal="left"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M9" sqref="M9:M13"/>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19</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20</v>
      </c>
      <c r="C3" s="6" t="s">
        <v>21</v>
      </c>
      <c r="D3" s="6" t="s">
        <v>22</v>
      </c>
      <c r="E3" s="6" t="s">
        <v>23</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63.75" x14ac:dyDescent="0.25">
      <c r="A9" s="7" t="s">
        <v>31</v>
      </c>
      <c r="B9" s="10" t="s">
        <v>15</v>
      </c>
      <c r="C9" s="10" t="s">
        <v>32</v>
      </c>
      <c r="D9" s="7" t="s">
        <v>33</v>
      </c>
      <c r="E9" s="7" t="s">
        <v>34</v>
      </c>
      <c r="F9" s="10" t="s">
        <v>16</v>
      </c>
      <c r="G9" s="10">
        <v>1</v>
      </c>
      <c r="H9" s="10" t="s">
        <v>25</v>
      </c>
      <c r="I9" s="14">
        <v>1.2</v>
      </c>
      <c r="J9" s="10">
        <v>24</v>
      </c>
      <c r="K9" s="10">
        <v>2</v>
      </c>
      <c r="L9" s="14">
        <v>2.4</v>
      </c>
      <c r="M9" s="14">
        <v>2.98</v>
      </c>
    </row>
    <row r="10" spans="1:13" ht="51" x14ac:dyDescent="0.25">
      <c r="A10" s="7" t="s">
        <v>31</v>
      </c>
      <c r="B10" s="10" t="s">
        <v>15</v>
      </c>
      <c r="C10" s="10" t="s">
        <v>35</v>
      </c>
      <c r="D10" s="7" t="s">
        <v>36</v>
      </c>
      <c r="E10" s="7" t="s">
        <v>37</v>
      </c>
      <c r="F10" s="10" t="s">
        <v>16</v>
      </c>
      <c r="G10" s="10">
        <v>1</v>
      </c>
      <c r="H10" s="10" t="s">
        <v>38</v>
      </c>
      <c r="I10" s="14">
        <v>1.4</v>
      </c>
      <c r="J10" s="10">
        <v>24</v>
      </c>
      <c r="K10" s="10">
        <v>5</v>
      </c>
      <c r="L10" s="14">
        <v>7</v>
      </c>
      <c r="M10" s="14">
        <v>8.68</v>
      </c>
    </row>
    <row r="11" spans="1:13" ht="51" x14ac:dyDescent="0.25">
      <c r="A11" s="7" t="s">
        <v>31</v>
      </c>
      <c r="B11" s="10" t="s">
        <v>15</v>
      </c>
      <c r="C11" s="10" t="s">
        <v>39</v>
      </c>
      <c r="D11" s="7" t="s">
        <v>40</v>
      </c>
      <c r="E11" s="7" t="s">
        <v>41</v>
      </c>
      <c r="F11" s="10" t="s">
        <v>16</v>
      </c>
      <c r="G11" s="10">
        <v>1</v>
      </c>
      <c r="H11" s="10" t="s">
        <v>38</v>
      </c>
      <c r="I11" s="14">
        <v>1.4</v>
      </c>
      <c r="J11" s="10">
        <v>24</v>
      </c>
      <c r="K11" s="10">
        <v>5</v>
      </c>
      <c r="L11" s="14">
        <v>7</v>
      </c>
      <c r="M11" s="14">
        <v>8.68</v>
      </c>
    </row>
    <row r="12" spans="1:13" ht="51" x14ac:dyDescent="0.25">
      <c r="A12" s="7" t="s">
        <v>31</v>
      </c>
      <c r="B12" s="10" t="s">
        <v>15</v>
      </c>
      <c r="C12" s="10" t="s">
        <v>42</v>
      </c>
      <c r="D12" s="7" t="s">
        <v>43</v>
      </c>
      <c r="E12" s="7" t="s">
        <v>44</v>
      </c>
      <c r="F12" s="10" t="s">
        <v>16</v>
      </c>
      <c r="G12" s="10">
        <v>1</v>
      </c>
      <c r="H12" s="10" t="s">
        <v>38</v>
      </c>
      <c r="I12" s="14">
        <v>1.4</v>
      </c>
      <c r="J12" s="10">
        <v>24</v>
      </c>
      <c r="K12" s="10">
        <v>5</v>
      </c>
      <c r="L12" s="14">
        <v>7</v>
      </c>
      <c r="M12" s="14">
        <v>8.68</v>
      </c>
    </row>
    <row r="13" spans="1:13" x14ac:dyDescent="0.25">
      <c r="M13" s="15">
        <f>SUM(M9:M12)</f>
        <v>29.02</v>
      </c>
    </row>
  </sheetData>
  <mergeCells count="1">
    <mergeCell ref="A2:A3"/>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12" workbookViewId="0">
      <selection activeCell="M9" sqref="M9:M17"/>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131</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132</v>
      </c>
      <c r="C3" s="6" t="s">
        <v>133</v>
      </c>
      <c r="D3" s="6" t="s">
        <v>134</v>
      </c>
      <c r="E3" s="6" t="s">
        <v>135</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1</v>
      </c>
      <c r="L9" s="14">
        <v>2.2000000000000002</v>
      </c>
      <c r="M9" s="14">
        <v>2.33</v>
      </c>
    </row>
    <row r="10" spans="1:13" ht="127.5" x14ac:dyDescent="0.25">
      <c r="A10" s="7" t="s">
        <v>31</v>
      </c>
      <c r="B10" s="10" t="s">
        <v>15</v>
      </c>
      <c r="C10" s="10" t="s">
        <v>104</v>
      </c>
      <c r="D10" s="7" t="s">
        <v>105</v>
      </c>
      <c r="E10" s="7" t="s">
        <v>106</v>
      </c>
      <c r="F10" s="10" t="s">
        <v>16</v>
      </c>
      <c r="G10" s="10">
        <v>1</v>
      </c>
      <c r="H10" s="10" t="s">
        <v>17</v>
      </c>
      <c r="I10" s="14">
        <v>2.2000000000000002</v>
      </c>
      <c r="J10" s="10">
        <v>6</v>
      </c>
      <c r="K10" s="10">
        <v>12</v>
      </c>
      <c r="L10" s="14">
        <v>26.4</v>
      </c>
      <c r="M10" s="14">
        <v>27.98</v>
      </c>
    </row>
    <row r="11" spans="1:13" ht="127.5" x14ac:dyDescent="0.25">
      <c r="A11" s="7" t="s">
        <v>31</v>
      </c>
      <c r="B11" s="10" t="s">
        <v>15</v>
      </c>
      <c r="C11" s="10" t="s">
        <v>122</v>
      </c>
      <c r="D11" s="7" t="s">
        <v>123</v>
      </c>
      <c r="E11" s="7" t="s">
        <v>124</v>
      </c>
      <c r="F11" s="10" t="s">
        <v>16</v>
      </c>
      <c r="G11" s="10">
        <v>1</v>
      </c>
      <c r="H11" s="10" t="s">
        <v>17</v>
      </c>
      <c r="I11" s="14">
        <v>2.2000000000000002</v>
      </c>
      <c r="J11" s="10">
        <v>6</v>
      </c>
      <c r="K11" s="10">
        <v>10</v>
      </c>
      <c r="L11" s="14">
        <v>22</v>
      </c>
      <c r="M11" s="14">
        <v>23.32</v>
      </c>
    </row>
    <row r="12" spans="1:13" ht="25.5" x14ac:dyDescent="0.25">
      <c r="A12" s="7" t="s">
        <v>31</v>
      </c>
      <c r="B12" s="10" t="s">
        <v>15</v>
      </c>
      <c r="C12" s="10" t="s">
        <v>62</v>
      </c>
      <c r="D12" s="7" t="s">
        <v>63</v>
      </c>
      <c r="E12" s="7" t="s">
        <v>64</v>
      </c>
      <c r="F12" s="10" t="s">
        <v>16</v>
      </c>
      <c r="G12" s="10">
        <v>1</v>
      </c>
      <c r="H12" s="10" t="s">
        <v>18</v>
      </c>
      <c r="I12" s="14">
        <v>1.1000000000000001</v>
      </c>
      <c r="J12" s="10">
        <v>24</v>
      </c>
      <c r="K12" s="10">
        <v>5</v>
      </c>
      <c r="L12" s="14">
        <v>5.5</v>
      </c>
      <c r="M12" s="14">
        <v>6.82</v>
      </c>
    </row>
    <row r="13" spans="1:13" ht="51" x14ac:dyDescent="0.25">
      <c r="A13" s="7" t="s">
        <v>31</v>
      </c>
      <c r="B13" s="10" t="s">
        <v>15</v>
      </c>
      <c r="C13" s="10" t="s">
        <v>51</v>
      </c>
      <c r="D13" s="7" t="s">
        <v>52</v>
      </c>
      <c r="E13" s="7" t="s">
        <v>53</v>
      </c>
      <c r="F13" s="10" t="s">
        <v>16</v>
      </c>
      <c r="G13" s="10">
        <v>1</v>
      </c>
      <c r="H13" s="10" t="s">
        <v>17</v>
      </c>
      <c r="I13" s="14">
        <v>0.8</v>
      </c>
      <c r="J13" s="10">
        <v>24</v>
      </c>
      <c r="K13" s="10">
        <v>5</v>
      </c>
      <c r="L13" s="14">
        <v>4</v>
      </c>
      <c r="M13" s="14">
        <v>4.96</v>
      </c>
    </row>
    <row r="14" spans="1:13" ht="51" x14ac:dyDescent="0.25">
      <c r="A14" s="7" t="s">
        <v>31</v>
      </c>
      <c r="B14" s="10" t="s">
        <v>15</v>
      </c>
      <c r="C14" s="10" t="s">
        <v>35</v>
      </c>
      <c r="D14" s="7" t="s">
        <v>36</v>
      </c>
      <c r="E14" s="7" t="s">
        <v>37</v>
      </c>
      <c r="F14" s="10" t="s">
        <v>16</v>
      </c>
      <c r="G14" s="10">
        <v>1</v>
      </c>
      <c r="H14" s="10" t="s">
        <v>38</v>
      </c>
      <c r="I14" s="14">
        <v>1.4</v>
      </c>
      <c r="J14" s="10">
        <v>24</v>
      </c>
      <c r="K14" s="10">
        <v>5</v>
      </c>
      <c r="L14" s="14">
        <v>7</v>
      </c>
      <c r="M14" s="14">
        <v>8.68</v>
      </c>
    </row>
    <row r="15" spans="1:13" ht="63.75" x14ac:dyDescent="0.25">
      <c r="A15" s="7" t="s">
        <v>31</v>
      </c>
      <c r="B15" s="10" t="s">
        <v>15</v>
      </c>
      <c r="C15" s="10" t="s">
        <v>91</v>
      </c>
      <c r="D15" s="7" t="s">
        <v>92</v>
      </c>
      <c r="E15" s="7" t="s">
        <v>93</v>
      </c>
      <c r="F15" s="10" t="s">
        <v>16</v>
      </c>
      <c r="G15" s="10">
        <v>1</v>
      </c>
      <c r="H15" s="10" t="s">
        <v>18</v>
      </c>
      <c r="I15" s="14">
        <v>5</v>
      </c>
      <c r="J15" s="10">
        <v>24</v>
      </c>
      <c r="K15" s="10">
        <v>14</v>
      </c>
      <c r="L15" s="14">
        <v>70</v>
      </c>
      <c r="M15" s="14">
        <v>86.8</v>
      </c>
    </row>
    <row r="16" spans="1:13" ht="102" x14ac:dyDescent="0.25">
      <c r="A16" s="7" t="s">
        <v>31</v>
      </c>
      <c r="B16" s="10" t="s">
        <v>15</v>
      </c>
      <c r="C16" s="10" t="s">
        <v>54</v>
      </c>
      <c r="D16" s="7" t="s">
        <v>50</v>
      </c>
      <c r="E16" s="7" t="s">
        <v>55</v>
      </c>
      <c r="F16" s="10" t="s">
        <v>16</v>
      </c>
      <c r="G16" s="10">
        <v>1</v>
      </c>
      <c r="H16" s="10" t="s">
        <v>56</v>
      </c>
      <c r="I16" s="14">
        <v>2.5</v>
      </c>
      <c r="J16" s="10">
        <v>24</v>
      </c>
      <c r="K16" s="10">
        <v>1</v>
      </c>
      <c r="L16" s="14">
        <v>2.5</v>
      </c>
      <c r="M16" s="14">
        <v>3.1</v>
      </c>
    </row>
    <row r="17" spans="13:13" x14ac:dyDescent="0.25">
      <c r="M17" s="15">
        <f>SUM(M9:M16)</f>
        <v>163.98999999999998</v>
      </c>
    </row>
  </sheetData>
  <mergeCells count="1">
    <mergeCell ref="A2:A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9" sqref="M9:M11"/>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136</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137</v>
      </c>
      <c r="C3" s="6" t="s">
        <v>138</v>
      </c>
      <c r="D3" s="6" t="s">
        <v>139</v>
      </c>
      <c r="E3" s="6" t="s">
        <v>140</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51" x14ac:dyDescent="0.25">
      <c r="A9" s="7" t="s">
        <v>31</v>
      </c>
      <c r="B9" s="10" t="s">
        <v>15</v>
      </c>
      <c r="C9" s="10" t="s">
        <v>51</v>
      </c>
      <c r="D9" s="7" t="s">
        <v>52</v>
      </c>
      <c r="E9" s="7" t="s">
        <v>53</v>
      </c>
      <c r="F9" s="10" t="s">
        <v>16</v>
      </c>
      <c r="G9" s="10">
        <v>1</v>
      </c>
      <c r="H9" s="10" t="s">
        <v>17</v>
      </c>
      <c r="I9" s="14">
        <v>0.8</v>
      </c>
      <c r="J9" s="10">
        <v>24</v>
      </c>
      <c r="K9" s="10">
        <v>15</v>
      </c>
      <c r="L9" s="14">
        <v>12</v>
      </c>
      <c r="M9" s="14">
        <v>14.88</v>
      </c>
    </row>
    <row r="10" spans="1:13" ht="51" x14ac:dyDescent="0.25">
      <c r="A10" s="7" t="s">
        <v>31</v>
      </c>
      <c r="B10" s="10" t="s">
        <v>15</v>
      </c>
      <c r="C10" s="10" t="s">
        <v>42</v>
      </c>
      <c r="D10" s="7" t="s">
        <v>43</v>
      </c>
      <c r="E10" s="7" t="s">
        <v>44</v>
      </c>
      <c r="F10" s="10" t="s">
        <v>16</v>
      </c>
      <c r="G10" s="10">
        <v>1</v>
      </c>
      <c r="H10" s="10" t="s">
        <v>38</v>
      </c>
      <c r="I10" s="14">
        <v>1.4</v>
      </c>
      <c r="J10" s="10">
        <v>24</v>
      </c>
      <c r="K10" s="10">
        <v>10</v>
      </c>
      <c r="L10" s="14">
        <v>14</v>
      </c>
      <c r="M10" s="14">
        <v>17.36</v>
      </c>
    </row>
    <row r="11" spans="1:13" x14ac:dyDescent="0.25">
      <c r="M11" s="15">
        <f>SUM(M9:M10)</f>
        <v>32.24</v>
      </c>
    </row>
  </sheetData>
  <mergeCells count="1">
    <mergeCell ref="A2:A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M9" sqref="M9:M12"/>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141</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142</v>
      </c>
      <c r="C3" s="6" t="s">
        <v>143</v>
      </c>
      <c r="D3" s="6" t="s">
        <v>144</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40</v>
      </c>
      <c r="L9" s="14">
        <v>88</v>
      </c>
      <c r="M9" s="14">
        <v>93.28</v>
      </c>
    </row>
    <row r="10" spans="1:13" ht="127.5" x14ac:dyDescent="0.25">
      <c r="A10" s="7" t="s">
        <v>31</v>
      </c>
      <c r="B10" s="10" t="s">
        <v>15</v>
      </c>
      <c r="C10" s="10" t="s">
        <v>104</v>
      </c>
      <c r="D10" s="7" t="s">
        <v>105</v>
      </c>
      <c r="E10" s="7" t="s">
        <v>106</v>
      </c>
      <c r="F10" s="10" t="s">
        <v>16</v>
      </c>
      <c r="G10" s="10">
        <v>1</v>
      </c>
      <c r="H10" s="10" t="s">
        <v>17</v>
      </c>
      <c r="I10" s="14">
        <v>2.2000000000000002</v>
      </c>
      <c r="J10" s="10">
        <v>6</v>
      </c>
      <c r="K10" s="10">
        <v>40</v>
      </c>
      <c r="L10" s="14">
        <v>88</v>
      </c>
      <c r="M10" s="14">
        <v>93.28</v>
      </c>
    </row>
    <row r="11" spans="1:13" ht="38.25" x14ac:dyDescent="0.25">
      <c r="A11" s="7" t="s">
        <v>31</v>
      </c>
      <c r="B11" s="10" t="s">
        <v>15</v>
      </c>
      <c r="C11" s="10" t="s">
        <v>125</v>
      </c>
      <c r="D11" s="7" t="s">
        <v>126</v>
      </c>
      <c r="E11" s="7" t="s">
        <v>127</v>
      </c>
      <c r="F11" s="10" t="s">
        <v>16</v>
      </c>
      <c r="G11" s="10">
        <v>1</v>
      </c>
      <c r="H11" s="10" t="s">
        <v>18</v>
      </c>
      <c r="I11" s="14">
        <v>2</v>
      </c>
      <c r="J11" s="10">
        <v>24</v>
      </c>
      <c r="K11" s="10">
        <v>10</v>
      </c>
      <c r="L11" s="14">
        <v>20</v>
      </c>
      <c r="M11" s="14">
        <v>24.8</v>
      </c>
    </row>
    <row r="12" spans="1:13" x14ac:dyDescent="0.25">
      <c r="M12" s="15">
        <f>SUM(M9:M11)</f>
        <v>211.36</v>
      </c>
    </row>
  </sheetData>
  <mergeCells count="1">
    <mergeCell ref="A2:A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M9" sqref="M9:M12"/>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145</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153" x14ac:dyDescent="0.25">
      <c r="A3" s="16"/>
      <c r="B3" s="6" t="s">
        <v>146</v>
      </c>
      <c r="C3" s="6" t="s">
        <v>147</v>
      </c>
      <c r="D3" s="6" t="s">
        <v>148</v>
      </c>
      <c r="E3" s="6" t="s">
        <v>149</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63.75" x14ac:dyDescent="0.25">
      <c r="A9" s="7" t="s">
        <v>31</v>
      </c>
      <c r="B9" s="10" t="s">
        <v>15</v>
      </c>
      <c r="C9" s="10" t="s">
        <v>128</v>
      </c>
      <c r="D9" s="7" t="s">
        <v>129</v>
      </c>
      <c r="E9" s="7" t="s">
        <v>130</v>
      </c>
      <c r="F9" s="10" t="s">
        <v>16</v>
      </c>
      <c r="G9" s="10">
        <v>1</v>
      </c>
      <c r="H9" s="10" t="s">
        <v>18</v>
      </c>
      <c r="I9" s="14">
        <v>15</v>
      </c>
      <c r="J9" s="10">
        <v>24</v>
      </c>
      <c r="K9" s="10">
        <v>1</v>
      </c>
      <c r="L9" s="14">
        <v>15</v>
      </c>
      <c r="M9" s="14">
        <v>18.600000000000001</v>
      </c>
    </row>
    <row r="10" spans="1:13" ht="102" x14ac:dyDescent="0.25">
      <c r="A10" s="7" t="s">
        <v>31</v>
      </c>
      <c r="B10" s="10" t="s">
        <v>15</v>
      </c>
      <c r="C10" s="10" t="s">
        <v>54</v>
      </c>
      <c r="D10" s="7" t="s">
        <v>50</v>
      </c>
      <c r="E10" s="7" t="s">
        <v>55</v>
      </c>
      <c r="F10" s="10" t="s">
        <v>16</v>
      </c>
      <c r="G10" s="10">
        <v>1</v>
      </c>
      <c r="H10" s="10" t="s">
        <v>56</v>
      </c>
      <c r="I10" s="14">
        <v>2.5</v>
      </c>
      <c r="J10" s="10">
        <v>24</v>
      </c>
      <c r="K10" s="10">
        <v>9</v>
      </c>
      <c r="L10" s="14">
        <v>22.5</v>
      </c>
      <c r="M10" s="14">
        <v>27.9</v>
      </c>
    </row>
    <row r="11" spans="1:13" ht="25.5" x14ac:dyDescent="0.25">
      <c r="A11" s="7" t="s">
        <v>31</v>
      </c>
      <c r="B11" s="10" t="s">
        <v>15</v>
      </c>
      <c r="C11" s="10" t="s">
        <v>107</v>
      </c>
      <c r="D11" s="7" t="s">
        <v>108</v>
      </c>
      <c r="E11" s="7" t="s">
        <v>109</v>
      </c>
      <c r="F11" s="10" t="s">
        <v>16</v>
      </c>
      <c r="G11" s="10">
        <v>1</v>
      </c>
      <c r="H11" s="10" t="s">
        <v>110</v>
      </c>
      <c r="I11" s="14">
        <v>1.1000000000000001</v>
      </c>
      <c r="J11" s="10">
        <v>24</v>
      </c>
      <c r="K11" s="10">
        <v>7</v>
      </c>
      <c r="L11" s="14">
        <v>7.7</v>
      </c>
      <c r="M11" s="14">
        <v>9.5500000000000007</v>
      </c>
    </row>
    <row r="12" spans="1:13" x14ac:dyDescent="0.25">
      <c r="M12" s="15">
        <f>SUM(M9:M11)</f>
        <v>56.05</v>
      </c>
    </row>
  </sheetData>
  <mergeCells count="1">
    <mergeCell ref="A2:A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opLeftCell="A18" workbookViewId="0">
      <selection activeCell="M9" sqref="M9:M21"/>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51" x14ac:dyDescent="0.25">
      <c r="A1" s="4" t="s">
        <v>0</v>
      </c>
      <c r="B1" s="5" t="s">
        <v>150</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151</v>
      </c>
      <c r="C3" s="6" t="s">
        <v>152</v>
      </c>
      <c r="D3" s="6" t="s">
        <v>153</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2</v>
      </c>
      <c r="L9" s="14">
        <v>4.4000000000000004</v>
      </c>
      <c r="M9" s="14">
        <v>4.66</v>
      </c>
    </row>
    <row r="10" spans="1:13" ht="127.5" x14ac:dyDescent="0.25">
      <c r="A10" s="7" t="s">
        <v>31</v>
      </c>
      <c r="B10" s="10" t="s">
        <v>15</v>
      </c>
      <c r="C10" s="10" t="s">
        <v>122</v>
      </c>
      <c r="D10" s="7" t="s">
        <v>123</v>
      </c>
      <c r="E10" s="7" t="s">
        <v>124</v>
      </c>
      <c r="F10" s="10" t="s">
        <v>16</v>
      </c>
      <c r="G10" s="10">
        <v>1</v>
      </c>
      <c r="H10" s="10" t="s">
        <v>17</v>
      </c>
      <c r="I10" s="14">
        <v>2.2000000000000002</v>
      </c>
      <c r="J10" s="10">
        <v>6</v>
      </c>
      <c r="K10" s="10">
        <v>1</v>
      </c>
      <c r="L10" s="14">
        <v>2.2000000000000002</v>
      </c>
      <c r="M10" s="14">
        <v>2.33</v>
      </c>
    </row>
    <row r="11" spans="1:13" ht="38.25" x14ac:dyDescent="0.25">
      <c r="A11" s="7" t="s">
        <v>31</v>
      </c>
      <c r="B11" s="10" t="s">
        <v>15</v>
      </c>
      <c r="C11" s="10" t="s">
        <v>125</v>
      </c>
      <c r="D11" s="7" t="s">
        <v>126</v>
      </c>
      <c r="E11" s="7" t="s">
        <v>127</v>
      </c>
      <c r="F11" s="10" t="s">
        <v>16</v>
      </c>
      <c r="G11" s="10">
        <v>1</v>
      </c>
      <c r="H11" s="10" t="s">
        <v>18</v>
      </c>
      <c r="I11" s="14">
        <v>2</v>
      </c>
      <c r="J11" s="10">
        <v>24</v>
      </c>
      <c r="K11" s="10">
        <v>2</v>
      </c>
      <c r="L11" s="14">
        <v>4</v>
      </c>
      <c r="M11" s="14">
        <v>4.96</v>
      </c>
    </row>
    <row r="12" spans="1:13" ht="25.5" x14ac:dyDescent="0.25">
      <c r="A12" s="7" t="s">
        <v>31</v>
      </c>
      <c r="B12" s="10" t="s">
        <v>15</v>
      </c>
      <c r="C12" s="10" t="s">
        <v>62</v>
      </c>
      <c r="D12" s="7" t="s">
        <v>63</v>
      </c>
      <c r="E12" s="7" t="s">
        <v>64</v>
      </c>
      <c r="F12" s="10" t="s">
        <v>16</v>
      </c>
      <c r="G12" s="10">
        <v>1</v>
      </c>
      <c r="H12" s="10" t="s">
        <v>18</v>
      </c>
      <c r="I12" s="14">
        <v>1.1000000000000001</v>
      </c>
      <c r="J12" s="10">
        <v>24</v>
      </c>
      <c r="K12" s="10">
        <v>8</v>
      </c>
      <c r="L12" s="14">
        <v>8.8000000000000007</v>
      </c>
      <c r="M12" s="14">
        <v>10.91</v>
      </c>
    </row>
    <row r="13" spans="1:13" ht="63.75" x14ac:dyDescent="0.25">
      <c r="A13" s="7" t="s">
        <v>31</v>
      </c>
      <c r="B13" s="10" t="s">
        <v>15</v>
      </c>
      <c r="C13" s="10" t="s">
        <v>32</v>
      </c>
      <c r="D13" s="7" t="s">
        <v>33</v>
      </c>
      <c r="E13" s="7" t="s">
        <v>34</v>
      </c>
      <c r="F13" s="10" t="s">
        <v>16</v>
      </c>
      <c r="G13" s="10">
        <v>1</v>
      </c>
      <c r="H13" s="10" t="s">
        <v>25</v>
      </c>
      <c r="I13" s="14">
        <v>1.2</v>
      </c>
      <c r="J13" s="10">
        <v>24</v>
      </c>
      <c r="K13" s="10">
        <v>1</v>
      </c>
      <c r="L13" s="14">
        <v>1.2</v>
      </c>
      <c r="M13" s="14">
        <v>1.49</v>
      </c>
    </row>
    <row r="14" spans="1:13" ht="63.75" x14ac:dyDescent="0.25">
      <c r="A14" s="7" t="s">
        <v>31</v>
      </c>
      <c r="B14" s="10" t="s">
        <v>15</v>
      </c>
      <c r="C14" s="10" t="s">
        <v>73</v>
      </c>
      <c r="D14" s="7" t="s">
        <v>74</v>
      </c>
      <c r="E14" s="7" t="s">
        <v>75</v>
      </c>
      <c r="F14" s="10" t="s">
        <v>16</v>
      </c>
      <c r="G14" s="10">
        <v>1</v>
      </c>
      <c r="H14" s="10" t="s">
        <v>17</v>
      </c>
      <c r="I14" s="14">
        <v>1.2</v>
      </c>
      <c r="J14" s="10">
        <v>24</v>
      </c>
      <c r="K14" s="10">
        <v>3</v>
      </c>
      <c r="L14" s="14">
        <v>3.6</v>
      </c>
      <c r="M14" s="14">
        <v>4.46</v>
      </c>
    </row>
    <row r="15" spans="1:13" ht="63.75" x14ac:dyDescent="0.25">
      <c r="A15" s="7" t="s">
        <v>31</v>
      </c>
      <c r="B15" s="10" t="s">
        <v>15</v>
      </c>
      <c r="C15" s="10" t="s">
        <v>76</v>
      </c>
      <c r="D15" s="7" t="s">
        <v>77</v>
      </c>
      <c r="E15" s="7" t="s">
        <v>78</v>
      </c>
      <c r="F15" s="10" t="s">
        <v>16</v>
      </c>
      <c r="G15" s="10">
        <v>1</v>
      </c>
      <c r="H15" s="10" t="s">
        <v>79</v>
      </c>
      <c r="I15" s="14">
        <v>2.2999999999999998</v>
      </c>
      <c r="J15" s="10">
        <v>24</v>
      </c>
      <c r="K15" s="10">
        <v>5</v>
      </c>
      <c r="L15" s="14">
        <v>11.5</v>
      </c>
      <c r="M15" s="14">
        <v>14.26</v>
      </c>
    </row>
    <row r="16" spans="1:13" ht="51" x14ac:dyDescent="0.25">
      <c r="A16" s="7" t="s">
        <v>31</v>
      </c>
      <c r="B16" s="10" t="s">
        <v>15</v>
      </c>
      <c r="C16" s="10" t="s">
        <v>39</v>
      </c>
      <c r="D16" s="7" t="s">
        <v>40</v>
      </c>
      <c r="E16" s="7" t="s">
        <v>41</v>
      </c>
      <c r="F16" s="10" t="s">
        <v>16</v>
      </c>
      <c r="G16" s="10">
        <v>1</v>
      </c>
      <c r="H16" s="10" t="s">
        <v>38</v>
      </c>
      <c r="I16" s="14">
        <v>1.4</v>
      </c>
      <c r="J16" s="10">
        <v>24</v>
      </c>
      <c r="K16" s="10">
        <v>6</v>
      </c>
      <c r="L16" s="14">
        <v>8.4</v>
      </c>
      <c r="M16" s="14">
        <v>10.42</v>
      </c>
    </row>
    <row r="17" spans="1:13" ht="51" x14ac:dyDescent="0.25">
      <c r="A17" s="7" t="s">
        <v>31</v>
      </c>
      <c r="B17" s="10" t="s">
        <v>15</v>
      </c>
      <c r="C17" s="10" t="s">
        <v>42</v>
      </c>
      <c r="D17" s="7" t="s">
        <v>43</v>
      </c>
      <c r="E17" s="7" t="s">
        <v>44</v>
      </c>
      <c r="F17" s="10" t="s">
        <v>16</v>
      </c>
      <c r="G17" s="10">
        <v>1</v>
      </c>
      <c r="H17" s="10" t="s">
        <v>38</v>
      </c>
      <c r="I17" s="14">
        <v>1.4</v>
      </c>
      <c r="J17" s="10">
        <v>24</v>
      </c>
      <c r="K17" s="10">
        <v>6</v>
      </c>
      <c r="L17" s="14">
        <v>8.4</v>
      </c>
      <c r="M17" s="14">
        <v>10.42</v>
      </c>
    </row>
    <row r="18" spans="1:13" ht="63.75" x14ac:dyDescent="0.25">
      <c r="A18" s="7" t="s">
        <v>31</v>
      </c>
      <c r="B18" s="10" t="s">
        <v>15</v>
      </c>
      <c r="C18" s="10" t="s">
        <v>91</v>
      </c>
      <c r="D18" s="7" t="s">
        <v>92</v>
      </c>
      <c r="E18" s="7" t="s">
        <v>93</v>
      </c>
      <c r="F18" s="10" t="s">
        <v>16</v>
      </c>
      <c r="G18" s="10">
        <v>1</v>
      </c>
      <c r="H18" s="10" t="s">
        <v>18</v>
      </c>
      <c r="I18" s="14">
        <v>5</v>
      </c>
      <c r="J18" s="10">
        <v>24</v>
      </c>
      <c r="K18" s="10">
        <v>5</v>
      </c>
      <c r="L18" s="14">
        <v>25</v>
      </c>
      <c r="M18" s="14">
        <v>31</v>
      </c>
    </row>
    <row r="19" spans="1:13" ht="102" x14ac:dyDescent="0.25">
      <c r="A19" s="7" t="s">
        <v>31</v>
      </c>
      <c r="B19" s="10" t="s">
        <v>15</v>
      </c>
      <c r="C19" s="10" t="s">
        <v>54</v>
      </c>
      <c r="D19" s="7" t="s">
        <v>50</v>
      </c>
      <c r="E19" s="7" t="s">
        <v>55</v>
      </c>
      <c r="F19" s="10" t="s">
        <v>16</v>
      </c>
      <c r="G19" s="10">
        <v>1</v>
      </c>
      <c r="H19" s="10" t="s">
        <v>56</v>
      </c>
      <c r="I19" s="14">
        <v>2.5</v>
      </c>
      <c r="J19" s="10">
        <v>24</v>
      </c>
      <c r="K19" s="10">
        <v>3</v>
      </c>
      <c r="L19" s="14">
        <v>7.5</v>
      </c>
      <c r="M19" s="14">
        <v>9.3000000000000007</v>
      </c>
    </row>
    <row r="20" spans="1:13" ht="25.5" x14ac:dyDescent="0.25">
      <c r="A20" s="7" t="s">
        <v>31</v>
      </c>
      <c r="B20" s="10" t="s">
        <v>15</v>
      </c>
      <c r="C20" s="10" t="s">
        <v>107</v>
      </c>
      <c r="D20" s="7" t="s">
        <v>108</v>
      </c>
      <c r="E20" s="7" t="s">
        <v>109</v>
      </c>
      <c r="F20" s="10" t="s">
        <v>16</v>
      </c>
      <c r="G20" s="10">
        <v>1</v>
      </c>
      <c r="H20" s="10" t="s">
        <v>110</v>
      </c>
      <c r="I20" s="14">
        <v>1.1000000000000001</v>
      </c>
      <c r="J20" s="10">
        <v>24</v>
      </c>
      <c r="K20" s="10">
        <v>8</v>
      </c>
      <c r="L20" s="14">
        <v>8.8000000000000007</v>
      </c>
      <c r="M20" s="14">
        <v>10.91</v>
      </c>
    </row>
    <row r="21" spans="1:13" x14ac:dyDescent="0.25">
      <c r="M21" s="15">
        <f>SUM(M9:M20)</f>
        <v>115.11999999999999</v>
      </c>
    </row>
  </sheetData>
  <mergeCells count="1">
    <mergeCell ref="A2:A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5" workbookViewId="0">
      <selection activeCell="A18" sqref="A18"/>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51" x14ac:dyDescent="0.25">
      <c r="A1" s="4" t="s">
        <v>0</v>
      </c>
      <c r="B1" s="5" t="s">
        <v>154</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76.5" x14ac:dyDescent="0.25">
      <c r="A3" s="16"/>
      <c r="B3" s="6" t="s">
        <v>155</v>
      </c>
      <c r="C3" s="6" t="s">
        <v>156</v>
      </c>
      <c r="D3" s="6" t="s">
        <v>157</v>
      </c>
      <c r="E3" s="6" t="s">
        <v>158</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70</v>
      </c>
      <c r="D9" s="7" t="s">
        <v>71</v>
      </c>
      <c r="E9" s="7" t="s">
        <v>72</v>
      </c>
      <c r="F9" s="10" t="s">
        <v>16</v>
      </c>
      <c r="G9" s="10">
        <v>1</v>
      </c>
      <c r="H9" s="10" t="s">
        <v>18</v>
      </c>
      <c r="I9" s="14">
        <v>3.7</v>
      </c>
      <c r="J9" s="10">
        <v>24</v>
      </c>
      <c r="K9" s="10">
        <v>2</v>
      </c>
      <c r="L9" s="14">
        <v>7.4</v>
      </c>
      <c r="M9" s="14">
        <v>9.18</v>
      </c>
    </row>
    <row r="10" spans="1:13" ht="127.5" x14ac:dyDescent="0.25">
      <c r="A10" s="7" t="s">
        <v>31</v>
      </c>
      <c r="B10" s="10" t="s">
        <v>15</v>
      </c>
      <c r="C10" s="10" t="s">
        <v>88</v>
      </c>
      <c r="D10" s="7" t="s">
        <v>89</v>
      </c>
      <c r="E10" s="7" t="s">
        <v>90</v>
      </c>
      <c r="F10" s="10" t="s">
        <v>16</v>
      </c>
      <c r="G10" s="10">
        <v>1</v>
      </c>
      <c r="H10" s="10" t="s">
        <v>17</v>
      </c>
      <c r="I10" s="14">
        <v>2.2000000000000002</v>
      </c>
      <c r="J10" s="10">
        <v>6</v>
      </c>
      <c r="K10" s="10">
        <v>6</v>
      </c>
      <c r="L10" s="14">
        <v>13.2</v>
      </c>
      <c r="M10" s="14">
        <v>13.99</v>
      </c>
    </row>
    <row r="11" spans="1:13" ht="38.25" x14ac:dyDescent="0.25">
      <c r="A11" s="7" t="s">
        <v>31</v>
      </c>
      <c r="B11" s="10" t="s">
        <v>15</v>
      </c>
      <c r="C11" s="10" t="s">
        <v>125</v>
      </c>
      <c r="D11" s="7" t="s">
        <v>126</v>
      </c>
      <c r="E11" s="7" t="s">
        <v>127</v>
      </c>
      <c r="F11" s="10" t="s">
        <v>16</v>
      </c>
      <c r="G11" s="10">
        <v>1</v>
      </c>
      <c r="H11" s="10" t="s">
        <v>18</v>
      </c>
      <c r="I11" s="14">
        <v>2</v>
      </c>
      <c r="J11" s="10">
        <v>24</v>
      </c>
      <c r="K11" s="10">
        <v>10</v>
      </c>
      <c r="L11" s="14">
        <v>20</v>
      </c>
      <c r="M11" s="14">
        <v>24.8</v>
      </c>
    </row>
    <row r="12" spans="1:13" ht="25.5" x14ac:dyDescent="0.25">
      <c r="A12" s="7" t="s">
        <v>31</v>
      </c>
      <c r="B12" s="10" t="s">
        <v>15</v>
      </c>
      <c r="C12" s="10" t="s">
        <v>62</v>
      </c>
      <c r="D12" s="7" t="s">
        <v>63</v>
      </c>
      <c r="E12" s="7" t="s">
        <v>64</v>
      </c>
      <c r="F12" s="10" t="s">
        <v>16</v>
      </c>
      <c r="G12" s="10">
        <v>1</v>
      </c>
      <c r="H12" s="10" t="s">
        <v>18</v>
      </c>
      <c r="I12" s="14">
        <v>1.1000000000000001</v>
      </c>
      <c r="J12" s="10">
        <v>24</v>
      </c>
      <c r="K12" s="10">
        <v>6</v>
      </c>
      <c r="L12" s="14">
        <v>6.6</v>
      </c>
      <c r="M12" s="14">
        <v>8.18</v>
      </c>
    </row>
    <row r="13" spans="1:13" ht="51" x14ac:dyDescent="0.25">
      <c r="A13" s="7" t="s">
        <v>31</v>
      </c>
      <c r="B13" s="10" t="s">
        <v>15</v>
      </c>
      <c r="C13" s="10" t="s">
        <v>51</v>
      </c>
      <c r="D13" s="7" t="s">
        <v>52</v>
      </c>
      <c r="E13" s="7" t="s">
        <v>53</v>
      </c>
      <c r="F13" s="10" t="s">
        <v>16</v>
      </c>
      <c r="G13" s="10">
        <v>1</v>
      </c>
      <c r="H13" s="10" t="s">
        <v>17</v>
      </c>
      <c r="I13" s="14">
        <v>0.8</v>
      </c>
      <c r="J13" s="10">
        <v>24</v>
      </c>
      <c r="K13" s="10">
        <v>22</v>
      </c>
      <c r="L13" s="14">
        <v>17.600000000000001</v>
      </c>
      <c r="M13" s="14">
        <v>21.82</v>
      </c>
    </row>
    <row r="14" spans="1:13" ht="63.75" x14ac:dyDescent="0.25">
      <c r="A14" s="7" t="s">
        <v>31</v>
      </c>
      <c r="B14" s="10" t="s">
        <v>15</v>
      </c>
      <c r="C14" s="10" t="s">
        <v>32</v>
      </c>
      <c r="D14" s="7" t="s">
        <v>33</v>
      </c>
      <c r="E14" s="7" t="s">
        <v>34</v>
      </c>
      <c r="F14" s="10" t="s">
        <v>16</v>
      </c>
      <c r="G14" s="10">
        <v>1</v>
      </c>
      <c r="H14" s="10" t="s">
        <v>25</v>
      </c>
      <c r="I14" s="14">
        <v>1.2</v>
      </c>
      <c r="J14" s="10">
        <v>24</v>
      </c>
      <c r="K14" s="10">
        <v>10</v>
      </c>
      <c r="L14" s="14">
        <v>12</v>
      </c>
      <c r="M14" s="14">
        <v>14.88</v>
      </c>
    </row>
    <row r="15" spans="1:13" ht="51" x14ac:dyDescent="0.25">
      <c r="A15" s="7" t="s">
        <v>31</v>
      </c>
      <c r="B15" s="10" t="s">
        <v>15</v>
      </c>
      <c r="C15" s="10" t="s">
        <v>39</v>
      </c>
      <c r="D15" s="7" t="s">
        <v>40</v>
      </c>
      <c r="E15" s="7" t="s">
        <v>41</v>
      </c>
      <c r="F15" s="10" t="s">
        <v>16</v>
      </c>
      <c r="G15" s="10">
        <v>1</v>
      </c>
      <c r="H15" s="10" t="s">
        <v>38</v>
      </c>
      <c r="I15" s="14">
        <v>1.4</v>
      </c>
      <c r="J15" s="10">
        <v>24</v>
      </c>
      <c r="K15" s="10">
        <v>18</v>
      </c>
      <c r="L15" s="14">
        <v>25.2</v>
      </c>
      <c r="M15" s="14">
        <v>31.25</v>
      </c>
    </row>
    <row r="16" spans="1:13" ht="63.75" x14ac:dyDescent="0.25">
      <c r="A16" s="7" t="s">
        <v>31</v>
      </c>
      <c r="B16" s="10" t="s">
        <v>15</v>
      </c>
      <c r="C16" s="10" t="s">
        <v>91</v>
      </c>
      <c r="D16" s="7" t="s">
        <v>92</v>
      </c>
      <c r="E16" s="7" t="s">
        <v>93</v>
      </c>
      <c r="F16" s="10" t="s">
        <v>16</v>
      </c>
      <c r="G16" s="10">
        <v>1</v>
      </c>
      <c r="H16" s="10" t="s">
        <v>18</v>
      </c>
      <c r="I16" s="14">
        <v>5</v>
      </c>
      <c r="J16" s="10">
        <v>24</v>
      </c>
      <c r="K16" s="10">
        <v>31</v>
      </c>
      <c r="L16" s="14">
        <v>155</v>
      </c>
      <c r="M16" s="14">
        <v>192.2</v>
      </c>
    </row>
    <row r="17" spans="1:13" ht="102" x14ac:dyDescent="0.25">
      <c r="A17" s="7" t="s">
        <v>31</v>
      </c>
      <c r="B17" s="10" t="s">
        <v>15</v>
      </c>
      <c r="C17" s="10" t="s">
        <v>54</v>
      </c>
      <c r="D17" s="7" t="s">
        <v>50</v>
      </c>
      <c r="E17" s="7" t="s">
        <v>55</v>
      </c>
      <c r="F17" s="10" t="s">
        <v>16</v>
      </c>
      <c r="G17" s="10">
        <v>1</v>
      </c>
      <c r="H17" s="10" t="s">
        <v>56</v>
      </c>
      <c r="I17" s="14">
        <v>2.5</v>
      </c>
      <c r="J17" s="10">
        <v>24</v>
      </c>
      <c r="K17" s="10">
        <v>6</v>
      </c>
      <c r="L17" s="14">
        <v>15</v>
      </c>
      <c r="M17" s="14">
        <v>18.600000000000001</v>
      </c>
    </row>
    <row r="18" spans="1:13" ht="242.25" x14ac:dyDescent="0.25">
      <c r="A18" s="7" t="s">
        <v>217</v>
      </c>
      <c r="B18" s="10" t="s">
        <v>15</v>
      </c>
      <c r="C18" s="10" t="s">
        <v>115</v>
      </c>
      <c r="D18" s="7" t="s">
        <v>116</v>
      </c>
      <c r="E18" s="7" t="s">
        <v>117</v>
      </c>
      <c r="F18" s="10" t="s">
        <v>16</v>
      </c>
      <c r="G18" s="10">
        <v>1</v>
      </c>
      <c r="H18" s="10" t="s">
        <v>24</v>
      </c>
      <c r="I18" s="14">
        <v>75</v>
      </c>
      <c r="J18" s="10">
        <v>24</v>
      </c>
      <c r="K18" s="10">
        <v>1</v>
      </c>
      <c r="L18" s="14">
        <v>75</v>
      </c>
      <c r="M18" s="14">
        <v>93</v>
      </c>
    </row>
    <row r="19" spans="1:13" x14ac:dyDescent="0.25">
      <c r="M19" s="15">
        <f>SUM(M9:M18)</f>
        <v>427.9</v>
      </c>
    </row>
  </sheetData>
  <mergeCells count="1">
    <mergeCell ref="A2:A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opLeftCell="A81" workbookViewId="0">
      <selection activeCell="M9" sqref="M9:M21"/>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159</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160</v>
      </c>
      <c r="C3" s="6" t="s">
        <v>161</v>
      </c>
      <c r="D3" s="6" t="s">
        <v>162</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11</v>
      </c>
      <c r="L9" s="14">
        <v>24.2</v>
      </c>
      <c r="M9" s="14">
        <v>25.65</v>
      </c>
    </row>
    <row r="10" spans="1:13" ht="127.5" x14ac:dyDescent="0.25">
      <c r="A10" s="7" t="s">
        <v>31</v>
      </c>
      <c r="B10" s="10" t="s">
        <v>15</v>
      </c>
      <c r="C10" s="10" t="s">
        <v>104</v>
      </c>
      <c r="D10" s="7" t="s">
        <v>105</v>
      </c>
      <c r="E10" s="7" t="s">
        <v>106</v>
      </c>
      <c r="F10" s="10" t="s">
        <v>16</v>
      </c>
      <c r="G10" s="10">
        <v>1</v>
      </c>
      <c r="H10" s="10" t="s">
        <v>17</v>
      </c>
      <c r="I10" s="14">
        <v>2.2000000000000002</v>
      </c>
      <c r="J10" s="10">
        <v>6</v>
      </c>
      <c r="K10" s="10">
        <v>50</v>
      </c>
      <c r="L10" s="14">
        <v>110</v>
      </c>
      <c r="M10" s="14">
        <v>116.6</v>
      </c>
    </row>
    <row r="11" spans="1:13" ht="63.75" x14ac:dyDescent="0.25">
      <c r="A11" s="7" t="s">
        <v>31</v>
      </c>
      <c r="B11" s="10" t="s">
        <v>15</v>
      </c>
      <c r="C11" s="10" t="s">
        <v>128</v>
      </c>
      <c r="D11" s="7" t="s">
        <v>129</v>
      </c>
      <c r="E11" s="7" t="s">
        <v>130</v>
      </c>
      <c r="F11" s="10" t="s">
        <v>16</v>
      </c>
      <c r="G11" s="10">
        <v>1</v>
      </c>
      <c r="H11" s="10" t="s">
        <v>18</v>
      </c>
      <c r="I11" s="14">
        <v>15</v>
      </c>
      <c r="J11" s="10">
        <v>24</v>
      </c>
      <c r="K11" s="10">
        <v>1</v>
      </c>
      <c r="L11" s="14">
        <v>15</v>
      </c>
      <c r="M11" s="14">
        <v>18.600000000000001</v>
      </c>
    </row>
    <row r="12" spans="1:13" ht="25.5" x14ac:dyDescent="0.25">
      <c r="A12" s="7" t="s">
        <v>31</v>
      </c>
      <c r="B12" s="10" t="s">
        <v>15</v>
      </c>
      <c r="C12" s="10" t="s">
        <v>62</v>
      </c>
      <c r="D12" s="7" t="s">
        <v>63</v>
      </c>
      <c r="E12" s="7" t="s">
        <v>64</v>
      </c>
      <c r="F12" s="10" t="s">
        <v>16</v>
      </c>
      <c r="G12" s="10">
        <v>1</v>
      </c>
      <c r="H12" s="10" t="s">
        <v>18</v>
      </c>
      <c r="I12" s="14">
        <v>1.1000000000000001</v>
      </c>
      <c r="J12" s="10">
        <v>24</v>
      </c>
      <c r="K12" s="10">
        <v>4</v>
      </c>
      <c r="L12" s="14">
        <v>4.4000000000000004</v>
      </c>
      <c r="M12" s="14">
        <v>5.46</v>
      </c>
    </row>
    <row r="13" spans="1:13" ht="51" x14ac:dyDescent="0.25">
      <c r="A13" s="7" t="s">
        <v>31</v>
      </c>
      <c r="B13" s="10" t="s">
        <v>15</v>
      </c>
      <c r="C13" s="10" t="s">
        <v>51</v>
      </c>
      <c r="D13" s="7" t="s">
        <v>52</v>
      </c>
      <c r="E13" s="7" t="s">
        <v>53</v>
      </c>
      <c r="F13" s="10" t="s">
        <v>16</v>
      </c>
      <c r="G13" s="10">
        <v>1</v>
      </c>
      <c r="H13" s="10" t="s">
        <v>17</v>
      </c>
      <c r="I13" s="14">
        <v>0.8</v>
      </c>
      <c r="J13" s="10">
        <v>24</v>
      </c>
      <c r="K13" s="10">
        <v>5</v>
      </c>
      <c r="L13" s="14">
        <v>4</v>
      </c>
      <c r="M13" s="14">
        <v>4.96</v>
      </c>
    </row>
    <row r="14" spans="1:13" ht="63.75" x14ac:dyDescent="0.25">
      <c r="A14" s="7" t="s">
        <v>31</v>
      </c>
      <c r="B14" s="10" t="s">
        <v>15</v>
      </c>
      <c r="C14" s="10" t="s">
        <v>32</v>
      </c>
      <c r="D14" s="7" t="s">
        <v>33</v>
      </c>
      <c r="E14" s="7" t="s">
        <v>34</v>
      </c>
      <c r="F14" s="10" t="s">
        <v>16</v>
      </c>
      <c r="G14" s="10">
        <v>1</v>
      </c>
      <c r="H14" s="10" t="s">
        <v>25</v>
      </c>
      <c r="I14" s="14">
        <v>1.2</v>
      </c>
      <c r="J14" s="10">
        <v>24</v>
      </c>
      <c r="K14" s="10">
        <v>5</v>
      </c>
      <c r="L14" s="14">
        <v>6</v>
      </c>
      <c r="M14" s="14">
        <v>7.44</v>
      </c>
    </row>
    <row r="15" spans="1:13" ht="63.75" x14ac:dyDescent="0.25">
      <c r="A15" s="7" t="s">
        <v>31</v>
      </c>
      <c r="B15" s="10" t="s">
        <v>15</v>
      </c>
      <c r="C15" s="10" t="s">
        <v>76</v>
      </c>
      <c r="D15" s="7" t="s">
        <v>77</v>
      </c>
      <c r="E15" s="7" t="s">
        <v>78</v>
      </c>
      <c r="F15" s="10" t="s">
        <v>16</v>
      </c>
      <c r="G15" s="10">
        <v>1</v>
      </c>
      <c r="H15" s="10" t="s">
        <v>79</v>
      </c>
      <c r="I15" s="14">
        <v>2.2999999999999998</v>
      </c>
      <c r="J15" s="10">
        <v>24</v>
      </c>
      <c r="K15" s="10">
        <v>5</v>
      </c>
      <c r="L15" s="14">
        <v>11.5</v>
      </c>
      <c r="M15" s="14">
        <v>14.26</v>
      </c>
    </row>
    <row r="16" spans="1:13" ht="51" x14ac:dyDescent="0.25">
      <c r="A16" s="7" t="s">
        <v>31</v>
      </c>
      <c r="B16" s="10" t="s">
        <v>15</v>
      </c>
      <c r="C16" s="10" t="s">
        <v>39</v>
      </c>
      <c r="D16" s="7" t="s">
        <v>40</v>
      </c>
      <c r="E16" s="7" t="s">
        <v>41</v>
      </c>
      <c r="F16" s="10" t="s">
        <v>16</v>
      </c>
      <c r="G16" s="10">
        <v>1</v>
      </c>
      <c r="H16" s="10" t="s">
        <v>38</v>
      </c>
      <c r="I16" s="14">
        <v>1.4</v>
      </c>
      <c r="J16" s="10">
        <v>24</v>
      </c>
      <c r="K16" s="10">
        <v>1</v>
      </c>
      <c r="L16" s="14">
        <v>1.4</v>
      </c>
      <c r="M16" s="14">
        <v>1.74</v>
      </c>
    </row>
    <row r="17" spans="1:13" ht="51" x14ac:dyDescent="0.25">
      <c r="A17" s="7" t="s">
        <v>31</v>
      </c>
      <c r="B17" s="10" t="s">
        <v>15</v>
      </c>
      <c r="C17" s="10" t="s">
        <v>42</v>
      </c>
      <c r="D17" s="7" t="s">
        <v>43</v>
      </c>
      <c r="E17" s="7" t="s">
        <v>44</v>
      </c>
      <c r="F17" s="10" t="s">
        <v>16</v>
      </c>
      <c r="G17" s="10">
        <v>1</v>
      </c>
      <c r="H17" s="10" t="s">
        <v>38</v>
      </c>
      <c r="I17" s="14">
        <v>1.4</v>
      </c>
      <c r="J17" s="10">
        <v>24</v>
      </c>
      <c r="K17" s="10">
        <v>9</v>
      </c>
      <c r="L17" s="14">
        <v>12.6</v>
      </c>
      <c r="M17" s="14">
        <v>15.62</v>
      </c>
    </row>
    <row r="18" spans="1:13" ht="102" x14ac:dyDescent="0.25">
      <c r="A18" s="7" t="s">
        <v>31</v>
      </c>
      <c r="B18" s="10" t="s">
        <v>15</v>
      </c>
      <c r="C18" s="10" t="s">
        <v>163</v>
      </c>
      <c r="D18" s="7" t="s">
        <v>164</v>
      </c>
      <c r="E18" s="7" t="s">
        <v>165</v>
      </c>
      <c r="F18" s="10" t="s">
        <v>16</v>
      </c>
      <c r="G18" s="10">
        <v>1</v>
      </c>
      <c r="H18" s="10" t="s">
        <v>18</v>
      </c>
      <c r="I18" s="14">
        <v>1.8</v>
      </c>
      <c r="J18" s="10">
        <v>24</v>
      </c>
      <c r="K18" s="10">
        <v>3</v>
      </c>
      <c r="L18" s="14">
        <v>5.4</v>
      </c>
      <c r="M18" s="14">
        <v>6.7</v>
      </c>
    </row>
    <row r="19" spans="1:13" ht="63.75" x14ac:dyDescent="0.25">
      <c r="A19" s="7" t="s">
        <v>31</v>
      </c>
      <c r="B19" s="10" t="s">
        <v>15</v>
      </c>
      <c r="C19" s="10" t="s">
        <v>91</v>
      </c>
      <c r="D19" s="7" t="s">
        <v>92</v>
      </c>
      <c r="E19" s="7" t="s">
        <v>93</v>
      </c>
      <c r="F19" s="10" t="s">
        <v>16</v>
      </c>
      <c r="G19" s="10">
        <v>1</v>
      </c>
      <c r="H19" s="10" t="s">
        <v>18</v>
      </c>
      <c r="I19" s="14">
        <v>5</v>
      </c>
      <c r="J19" s="10">
        <v>24</v>
      </c>
      <c r="K19" s="10">
        <v>19</v>
      </c>
      <c r="L19" s="14">
        <v>95</v>
      </c>
      <c r="M19" s="14">
        <v>117.8</v>
      </c>
    </row>
    <row r="20" spans="1:13" ht="25.5" x14ac:dyDescent="0.25">
      <c r="A20" s="7" t="s">
        <v>31</v>
      </c>
      <c r="B20" s="10" t="s">
        <v>15</v>
      </c>
      <c r="C20" s="10" t="s">
        <v>107</v>
      </c>
      <c r="D20" s="7" t="s">
        <v>108</v>
      </c>
      <c r="E20" s="7" t="s">
        <v>109</v>
      </c>
      <c r="F20" s="10" t="s">
        <v>16</v>
      </c>
      <c r="G20" s="10">
        <v>1</v>
      </c>
      <c r="H20" s="10" t="s">
        <v>110</v>
      </c>
      <c r="I20" s="14">
        <v>1.1000000000000001</v>
      </c>
      <c r="J20" s="10">
        <v>24</v>
      </c>
      <c r="K20" s="10">
        <v>4</v>
      </c>
      <c r="L20" s="14">
        <v>4.4000000000000004</v>
      </c>
      <c r="M20" s="14">
        <v>5.46</v>
      </c>
    </row>
    <row r="21" spans="1:13" x14ac:dyDescent="0.25">
      <c r="M21" s="15">
        <f>SUM(M9:M20)</f>
        <v>340.28999999999996</v>
      </c>
    </row>
  </sheetData>
  <mergeCells count="1">
    <mergeCell ref="A2:A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M10" sqref="M10"/>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4" width="9.140625" style="1"/>
    <col min="15" max="16384" width="9.140625" style="3"/>
  </cols>
  <sheetData>
    <row r="1" spans="1:14" s="2" customFormat="1" ht="25.5" x14ac:dyDescent="0.25">
      <c r="A1" s="4" t="s">
        <v>0</v>
      </c>
      <c r="B1" s="5" t="s">
        <v>166</v>
      </c>
      <c r="F1" s="8"/>
      <c r="G1" s="8"/>
      <c r="H1" s="8"/>
      <c r="I1" s="12"/>
      <c r="J1" s="8"/>
      <c r="K1" s="8"/>
      <c r="L1" s="12"/>
      <c r="M1" s="12"/>
    </row>
    <row r="2" spans="1:14" s="2" customFormat="1" x14ac:dyDescent="0.25">
      <c r="A2" s="16" t="s">
        <v>1</v>
      </c>
      <c r="B2" s="4" t="s">
        <v>2</v>
      </c>
      <c r="C2" s="4" t="s">
        <v>3</v>
      </c>
      <c r="D2" s="4" t="s">
        <v>4</v>
      </c>
      <c r="E2" s="4" t="s">
        <v>5</v>
      </c>
      <c r="F2" s="8"/>
      <c r="G2" s="8"/>
      <c r="H2" s="8"/>
      <c r="I2" s="12"/>
      <c r="J2" s="8"/>
      <c r="K2" s="8"/>
      <c r="L2" s="12"/>
      <c r="M2" s="12"/>
    </row>
    <row r="3" spans="1:14" s="2" customFormat="1" x14ac:dyDescent="0.25">
      <c r="A3" s="16" t="s">
        <v>167</v>
      </c>
      <c r="B3" s="7" t="s">
        <v>168</v>
      </c>
      <c r="C3" s="7" t="s">
        <v>61</v>
      </c>
      <c r="D3" s="7" t="s">
        <v>169</v>
      </c>
      <c r="E3" s="6"/>
      <c r="F3" s="8"/>
      <c r="G3" s="8"/>
      <c r="H3" s="8"/>
      <c r="I3" s="12"/>
      <c r="J3" s="8"/>
      <c r="K3" s="8"/>
      <c r="L3" s="12"/>
      <c r="M3" s="12"/>
    </row>
    <row r="4" spans="1:14" x14ac:dyDescent="0.25">
      <c r="N4" s="3"/>
    </row>
    <row r="5" spans="1:14" x14ac:dyDescent="0.25">
      <c r="N5" s="3"/>
    </row>
    <row r="6" spans="1:14" s="2" customFormat="1" x14ac:dyDescent="0.25">
      <c r="A6" s="4" t="s">
        <v>26</v>
      </c>
      <c r="F6" s="8"/>
      <c r="G6" s="8"/>
      <c r="H6" s="8"/>
      <c r="I6" s="12"/>
      <c r="J6" s="8"/>
      <c r="K6" s="8"/>
      <c r="L6" s="12"/>
      <c r="M6" s="12"/>
    </row>
    <row r="7" spans="1:14" x14ac:dyDescent="0.25">
      <c r="N7" s="3"/>
    </row>
    <row r="8" spans="1:14"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4" ht="51" x14ac:dyDescent="0.25">
      <c r="A9" s="7" t="s">
        <v>31</v>
      </c>
      <c r="B9" s="10" t="s">
        <v>15</v>
      </c>
      <c r="C9" s="10" t="s">
        <v>51</v>
      </c>
      <c r="D9" s="7" t="s">
        <v>52</v>
      </c>
      <c r="E9" s="7" t="s">
        <v>53</v>
      </c>
      <c r="F9" s="10" t="s">
        <v>16</v>
      </c>
      <c r="G9" s="10">
        <v>1</v>
      </c>
      <c r="H9" s="10" t="s">
        <v>17</v>
      </c>
      <c r="I9" s="14">
        <v>0.8</v>
      </c>
      <c r="J9" s="10">
        <v>24</v>
      </c>
      <c r="K9" s="10">
        <v>10</v>
      </c>
      <c r="L9" s="14">
        <v>8</v>
      </c>
      <c r="M9" s="14">
        <v>9.92</v>
      </c>
      <c r="N9" s="3"/>
    </row>
    <row r="10" spans="1:14" ht="51" x14ac:dyDescent="0.25">
      <c r="A10" s="7" t="s">
        <v>31</v>
      </c>
      <c r="B10" s="10" t="s">
        <v>15</v>
      </c>
      <c r="C10" s="10" t="s">
        <v>42</v>
      </c>
      <c r="D10" s="7" t="s">
        <v>43</v>
      </c>
      <c r="E10" s="7" t="s">
        <v>44</v>
      </c>
      <c r="F10" s="10" t="s">
        <v>16</v>
      </c>
      <c r="G10" s="10">
        <v>1</v>
      </c>
      <c r="H10" s="10" t="s">
        <v>38</v>
      </c>
      <c r="I10" s="14">
        <v>1.4</v>
      </c>
      <c r="J10" s="10">
        <v>24</v>
      </c>
      <c r="K10" s="10">
        <v>5</v>
      </c>
      <c r="L10" s="14">
        <v>7</v>
      </c>
      <c r="M10" s="14">
        <v>8.68</v>
      </c>
      <c r="N10" s="3"/>
    </row>
    <row r="11" spans="1:14" x14ac:dyDescent="0.25">
      <c r="M11" s="15">
        <f>SUM(M9:M10)</f>
        <v>18.600000000000001</v>
      </c>
      <c r="N11" s="3"/>
    </row>
    <row r="12" spans="1:14" x14ac:dyDescent="0.25">
      <c r="N12" s="3"/>
    </row>
    <row r="14" spans="1:14" x14ac:dyDescent="0.25">
      <c r="N14" s="3"/>
    </row>
    <row r="16" spans="1:14" x14ac:dyDescent="0.25">
      <c r="N16" s="3"/>
    </row>
    <row r="17" spans="14:14" x14ac:dyDescent="0.25">
      <c r="N17" s="3"/>
    </row>
    <row r="18" spans="14:14" x14ac:dyDescent="0.25">
      <c r="N18" s="3"/>
    </row>
    <row r="19" spans="14:14" x14ac:dyDescent="0.25">
      <c r="N19" s="3"/>
    </row>
    <row r="20" spans="14:14" x14ac:dyDescent="0.25">
      <c r="N20" s="3"/>
    </row>
    <row r="21" spans="14:14" x14ac:dyDescent="0.25">
      <c r="N21" s="3"/>
    </row>
    <row r="22" spans="14:14" x14ac:dyDescent="0.25">
      <c r="N22" s="3"/>
    </row>
    <row r="23" spans="14:14" x14ac:dyDescent="0.25">
      <c r="N23" s="3"/>
    </row>
    <row r="24" spans="14:14" x14ac:dyDescent="0.25">
      <c r="N24" s="3"/>
    </row>
    <row r="25" spans="14:14" x14ac:dyDescent="0.25">
      <c r="N25" s="3"/>
    </row>
    <row r="26" spans="14:14" x14ac:dyDescent="0.25">
      <c r="N26" s="3"/>
    </row>
    <row r="27" spans="14:14" x14ac:dyDescent="0.25">
      <c r="N27" s="3"/>
    </row>
    <row r="28" spans="14:14" x14ac:dyDescent="0.25">
      <c r="N28" s="3"/>
    </row>
    <row r="29" spans="14:14" x14ac:dyDescent="0.25">
      <c r="N29" s="3"/>
    </row>
    <row r="52" spans="14:14" x14ac:dyDescent="0.25">
      <c r="N52" s="3"/>
    </row>
  </sheetData>
  <mergeCells count="1">
    <mergeCell ref="A2:A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21" workbookViewId="0">
      <selection activeCell="A23" sqref="A23"/>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38.25" x14ac:dyDescent="0.25">
      <c r="A1" s="4" t="s">
        <v>0</v>
      </c>
      <c r="B1" s="5" t="s">
        <v>170</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171</v>
      </c>
      <c r="C3" s="6" t="s">
        <v>172</v>
      </c>
      <c r="D3" s="6" t="s">
        <v>173</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70</v>
      </c>
      <c r="D9" s="7" t="s">
        <v>71</v>
      </c>
      <c r="E9" s="7" t="s">
        <v>72</v>
      </c>
      <c r="F9" s="10" t="s">
        <v>16</v>
      </c>
      <c r="G9" s="10">
        <v>1</v>
      </c>
      <c r="H9" s="10" t="s">
        <v>18</v>
      </c>
      <c r="I9" s="14">
        <v>3.7</v>
      </c>
      <c r="J9" s="10">
        <v>24</v>
      </c>
      <c r="K9" s="10">
        <v>10</v>
      </c>
      <c r="L9" s="14">
        <v>37</v>
      </c>
      <c r="M9" s="14">
        <v>45.88</v>
      </c>
    </row>
    <row r="10" spans="1:13" ht="38.25" x14ac:dyDescent="0.25">
      <c r="A10" s="7" t="s">
        <v>31</v>
      </c>
      <c r="B10" s="10" t="s">
        <v>15</v>
      </c>
      <c r="C10" s="10" t="s">
        <v>125</v>
      </c>
      <c r="D10" s="7" t="s">
        <v>126</v>
      </c>
      <c r="E10" s="7" t="s">
        <v>127</v>
      </c>
      <c r="F10" s="10" t="s">
        <v>16</v>
      </c>
      <c r="G10" s="10">
        <v>1</v>
      </c>
      <c r="H10" s="10" t="s">
        <v>18</v>
      </c>
      <c r="I10" s="14">
        <v>2</v>
      </c>
      <c r="J10" s="10">
        <v>24</v>
      </c>
      <c r="K10" s="10">
        <v>3</v>
      </c>
      <c r="L10" s="14">
        <v>6</v>
      </c>
      <c r="M10" s="14">
        <v>7.44</v>
      </c>
    </row>
    <row r="11" spans="1:13" ht="25.5" x14ac:dyDescent="0.25">
      <c r="A11" s="7" t="s">
        <v>31</v>
      </c>
      <c r="B11" s="10" t="s">
        <v>15</v>
      </c>
      <c r="C11" s="10" t="s">
        <v>62</v>
      </c>
      <c r="D11" s="7" t="s">
        <v>63</v>
      </c>
      <c r="E11" s="7" t="s">
        <v>64</v>
      </c>
      <c r="F11" s="10" t="s">
        <v>16</v>
      </c>
      <c r="G11" s="10">
        <v>1</v>
      </c>
      <c r="H11" s="10" t="s">
        <v>18</v>
      </c>
      <c r="I11" s="14">
        <v>1.1000000000000001</v>
      </c>
      <c r="J11" s="10">
        <v>24</v>
      </c>
      <c r="K11" s="10">
        <v>2</v>
      </c>
      <c r="L11" s="14">
        <v>2.2000000000000002</v>
      </c>
      <c r="M11" s="14">
        <v>2.73</v>
      </c>
    </row>
    <row r="12" spans="1:13" ht="51" x14ac:dyDescent="0.25">
      <c r="A12" s="7" t="s">
        <v>31</v>
      </c>
      <c r="B12" s="10" t="s">
        <v>15</v>
      </c>
      <c r="C12" s="10" t="s">
        <v>51</v>
      </c>
      <c r="D12" s="7" t="s">
        <v>52</v>
      </c>
      <c r="E12" s="7" t="s">
        <v>53</v>
      </c>
      <c r="F12" s="10" t="s">
        <v>16</v>
      </c>
      <c r="G12" s="10">
        <v>1</v>
      </c>
      <c r="H12" s="10" t="s">
        <v>17</v>
      </c>
      <c r="I12" s="14">
        <v>0.8</v>
      </c>
      <c r="J12" s="10">
        <v>24</v>
      </c>
      <c r="K12" s="10">
        <v>120</v>
      </c>
      <c r="L12" s="14">
        <v>96</v>
      </c>
      <c r="M12" s="14">
        <v>119.04</v>
      </c>
    </row>
    <row r="13" spans="1:13" ht="63.75" x14ac:dyDescent="0.25">
      <c r="A13" s="7" t="s">
        <v>31</v>
      </c>
      <c r="B13" s="10" t="s">
        <v>15</v>
      </c>
      <c r="C13" s="10" t="s">
        <v>32</v>
      </c>
      <c r="D13" s="7" t="s">
        <v>33</v>
      </c>
      <c r="E13" s="7" t="s">
        <v>34</v>
      </c>
      <c r="F13" s="10" t="s">
        <v>16</v>
      </c>
      <c r="G13" s="10">
        <v>1</v>
      </c>
      <c r="H13" s="10" t="s">
        <v>25</v>
      </c>
      <c r="I13" s="14">
        <v>1.2</v>
      </c>
      <c r="J13" s="10">
        <v>24</v>
      </c>
      <c r="K13" s="10">
        <v>13</v>
      </c>
      <c r="L13" s="14">
        <v>15.6</v>
      </c>
      <c r="M13" s="14">
        <v>19.34</v>
      </c>
    </row>
    <row r="14" spans="1:13" ht="63.75" x14ac:dyDescent="0.25">
      <c r="A14" s="7" t="s">
        <v>31</v>
      </c>
      <c r="B14" s="10" t="s">
        <v>15</v>
      </c>
      <c r="C14" s="10" t="s">
        <v>73</v>
      </c>
      <c r="D14" s="7" t="s">
        <v>74</v>
      </c>
      <c r="E14" s="7" t="s">
        <v>75</v>
      </c>
      <c r="F14" s="10" t="s">
        <v>16</v>
      </c>
      <c r="G14" s="10">
        <v>1</v>
      </c>
      <c r="H14" s="10" t="s">
        <v>17</v>
      </c>
      <c r="I14" s="14">
        <v>1.2</v>
      </c>
      <c r="J14" s="10">
        <v>24</v>
      </c>
      <c r="K14" s="10">
        <v>40</v>
      </c>
      <c r="L14" s="14">
        <v>48</v>
      </c>
      <c r="M14" s="14">
        <v>59.52</v>
      </c>
    </row>
    <row r="15" spans="1:13" ht="63.75" x14ac:dyDescent="0.25">
      <c r="A15" s="7" t="s">
        <v>31</v>
      </c>
      <c r="B15" s="10" t="s">
        <v>15</v>
      </c>
      <c r="C15" s="10" t="s">
        <v>76</v>
      </c>
      <c r="D15" s="7" t="s">
        <v>77</v>
      </c>
      <c r="E15" s="7" t="s">
        <v>78</v>
      </c>
      <c r="F15" s="10" t="s">
        <v>16</v>
      </c>
      <c r="G15" s="10">
        <v>1</v>
      </c>
      <c r="H15" s="10" t="s">
        <v>79</v>
      </c>
      <c r="I15" s="14">
        <v>2.2999999999999998</v>
      </c>
      <c r="J15" s="10">
        <v>24</v>
      </c>
      <c r="K15" s="10">
        <v>5</v>
      </c>
      <c r="L15" s="14">
        <v>11.5</v>
      </c>
      <c r="M15" s="14">
        <v>14.26</v>
      </c>
    </row>
    <row r="16" spans="1:13" ht="51" x14ac:dyDescent="0.25">
      <c r="A16" s="7" t="s">
        <v>31</v>
      </c>
      <c r="B16" s="10" t="s">
        <v>15</v>
      </c>
      <c r="C16" s="10" t="s">
        <v>35</v>
      </c>
      <c r="D16" s="7" t="s">
        <v>36</v>
      </c>
      <c r="E16" s="7" t="s">
        <v>37</v>
      </c>
      <c r="F16" s="10" t="s">
        <v>16</v>
      </c>
      <c r="G16" s="10">
        <v>1</v>
      </c>
      <c r="H16" s="10" t="s">
        <v>38</v>
      </c>
      <c r="I16" s="14">
        <v>1.4</v>
      </c>
      <c r="J16" s="10">
        <v>24</v>
      </c>
      <c r="K16" s="10">
        <v>5</v>
      </c>
      <c r="L16" s="14">
        <v>7</v>
      </c>
      <c r="M16" s="14">
        <v>8.68</v>
      </c>
    </row>
    <row r="17" spans="1:13" ht="51" x14ac:dyDescent="0.25">
      <c r="A17" s="7" t="s">
        <v>31</v>
      </c>
      <c r="B17" s="10" t="s">
        <v>15</v>
      </c>
      <c r="C17" s="10" t="s">
        <v>39</v>
      </c>
      <c r="D17" s="7" t="s">
        <v>40</v>
      </c>
      <c r="E17" s="7" t="s">
        <v>41</v>
      </c>
      <c r="F17" s="10" t="s">
        <v>16</v>
      </c>
      <c r="G17" s="10">
        <v>1</v>
      </c>
      <c r="H17" s="10" t="s">
        <v>38</v>
      </c>
      <c r="I17" s="14">
        <v>1.4</v>
      </c>
      <c r="J17" s="10">
        <v>24</v>
      </c>
      <c r="K17" s="10">
        <v>9</v>
      </c>
      <c r="L17" s="14">
        <v>12.6</v>
      </c>
      <c r="M17" s="14">
        <v>15.62</v>
      </c>
    </row>
    <row r="18" spans="1:13" ht="51" x14ac:dyDescent="0.25">
      <c r="A18" s="7" t="s">
        <v>31</v>
      </c>
      <c r="B18" s="10" t="s">
        <v>15</v>
      </c>
      <c r="C18" s="10" t="s">
        <v>42</v>
      </c>
      <c r="D18" s="7" t="s">
        <v>43</v>
      </c>
      <c r="E18" s="7" t="s">
        <v>44</v>
      </c>
      <c r="F18" s="10" t="s">
        <v>16</v>
      </c>
      <c r="G18" s="10">
        <v>1</v>
      </c>
      <c r="H18" s="10" t="s">
        <v>38</v>
      </c>
      <c r="I18" s="14">
        <v>1.4</v>
      </c>
      <c r="J18" s="10">
        <v>24</v>
      </c>
      <c r="K18" s="10">
        <v>28</v>
      </c>
      <c r="L18" s="14">
        <v>39.200000000000003</v>
      </c>
      <c r="M18" s="14">
        <v>48.61</v>
      </c>
    </row>
    <row r="19" spans="1:13" ht="102" x14ac:dyDescent="0.25">
      <c r="A19" s="7" t="s">
        <v>31</v>
      </c>
      <c r="B19" s="10" t="s">
        <v>15</v>
      </c>
      <c r="C19" s="10" t="s">
        <v>163</v>
      </c>
      <c r="D19" s="7" t="s">
        <v>164</v>
      </c>
      <c r="E19" s="7" t="s">
        <v>165</v>
      </c>
      <c r="F19" s="10" t="s">
        <v>16</v>
      </c>
      <c r="G19" s="10">
        <v>1</v>
      </c>
      <c r="H19" s="10" t="s">
        <v>18</v>
      </c>
      <c r="I19" s="14">
        <v>1.8</v>
      </c>
      <c r="J19" s="10">
        <v>24</v>
      </c>
      <c r="K19" s="10">
        <v>10</v>
      </c>
      <c r="L19" s="14">
        <v>18</v>
      </c>
      <c r="M19" s="14">
        <v>22.32</v>
      </c>
    </row>
    <row r="20" spans="1:13" ht="63.75" x14ac:dyDescent="0.25">
      <c r="A20" s="7" t="s">
        <v>31</v>
      </c>
      <c r="B20" s="10" t="s">
        <v>15</v>
      </c>
      <c r="C20" s="10" t="s">
        <v>91</v>
      </c>
      <c r="D20" s="7" t="s">
        <v>92</v>
      </c>
      <c r="E20" s="7" t="s">
        <v>93</v>
      </c>
      <c r="F20" s="10" t="s">
        <v>16</v>
      </c>
      <c r="G20" s="10">
        <v>1</v>
      </c>
      <c r="H20" s="10" t="s">
        <v>18</v>
      </c>
      <c r="I20" s="14">
        <v>5</v>
      </c>
      <c r="J20" s="10">
        <v>24</v>
      </c>
      <c r="K20" s="10">
        <v>31</v>
      </c>
      <c r="L20" s="14">
        <v>155</v>
      </c>
      <c r="M20" s="14">
        <v>192.2</v>
      </c>
    </row>
    <row r="21" spans="1:13" ht="102" x14ac:dyDescent="0.25">
      <c r="A21" s="7" t="s">
        <v>31</v>
      </c>
      <c r="B21" s="10" t="s">
        <v>15</v>
      </c>
      <c r="C21" s="10" t="s">
        <v>54</v>
      </c>
      <c r="D21" s="7" t="s">
        <v>50</v>
      </c>
      <c r="E21" s="7" t="s">
        <v>55</v>
      </c>
      <c r="F21" s="10" t="s">
        <v>16</v>
      </c>
      <c r="G21" s="10">
        <v>1</v>
      </c>
      <c r="H21" s="10" t="s">
        <v>56</v>
      </c>
      <c r="I21" s="14">
        <v>2.5</v>
      </c>
      <c r="J21" s="10">
        <v>24</v>
      </c>
      <c r="K21" s="10">
        <v>5</v>
      </c>
      <c r="L21" s="14">
        <v>12.5</v>
      </c>
      <c r="M21" s="14">
        <v>15.5</v>
      </c>
    </row>
    <row r="22" spans="1:13" ht="242.25" x14ac:dyDescent="0.25">
      <c r="A22" s="7" t="s">
        <v>217</v>
      </c>
      <c r="B22" s="10" t="s">
        <v>15</v>
      </c>
      <c r="C22" s="10" t="s">
        <v>115</v>
      </c>
      <c r="D22" s="7" t="s">
        <v>116</v>
      </c>
      <c r="E22" s="7" t="s">
        <v>117</v>
      </c>
      <c r="F22" s="10" t="s">
        <v>16</v>
      </c>
      <c r="G22" s="10">
        <v>1</v>
      </c>
      <c r="H22" s="10" t="s">
        <v>24</v>
      </c>
      <c r="I22" s="14">
        <v>75</v>
      </c>
      <c r="J22" s="10">
        <v>24</v>
      </c>
      <c r="K22" s="10">
        <v>1</v>
      </c>
      <c r="L22" s="14">
        <v>75</v>
      </c>
      <c r="M22" s="14">
        <v>93</v>
      </c>
    </row>
    <row r="23" spans="1:13" ht="25.5" x14ac:dyDescent="0.25">
      <c r="A23" s="7" t="s">
        <v>31</v>
      </c>
      <c r="B23" s="10" t="s">
        <v>15</v>
      </c>
      <c r="C23" s="10" t="s">
        <v>107</v>
      </c>
      <c r="D23" s="7" t="s">
        <v>108</v>
      </c>
      <c r="E23" s="7" t="s">
        <v>109</v>
      </c>
      <c r="F23" s="10" t="s">
        <v>16</v>
      </c>
      <c r="G23" s="10">
        <v>1</v>
      </c>
      <c r="H23" s="10" t="s">
        <v>110</v>
      </c>
      <c r="I23" s="14">
        <v>1.1000000000000001</v>
      </c>
      <c r="J23" s="10">
        <v>24</v>
      </c>
      <c r="K23" s="10">
        <v>2</v>
      </c>
      <c r="L23" s="14">
        <v>2.2000000000000002</v>
      </c>
      <c r="M23" s="14">
        <v>2.73</v>
      </c>
    </row>
    <row r="24" spans="1:13" x14ac:dyDescent="0.25">
      <c r="M24" s="15">
        <f>SUM(M9:M23)</f>
        <v>666.87000000000012</v>
      </c>
    </row>
  </sheetData>
  <mergeCells count="1">
    <mergeCell ref="A2:A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5" sqref="A5:XFD5"/>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174</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175</v>
      </c>
      <c r="C3" s="6" t="s">
        <v>176</v>
      </c>
      <c r="D3" s="6" t="s">
        <v>177</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51" x14ac:dyDescent="0.25">
      <c r="A9" s="7" t="s">
        <v>31</v>
      </c>
      <c r="B9" s="10" t="s">
        <v>15</v>
      </c>
      <c r="C9" s="10" t="s">
        <v>51</v>
      </c>
      <c r="D9" s="7" t="s">
        <v>52</v>
      </c>
      <c r="E9" s="7" t="s">
        <v>53</v>
      </c>
      <c r="F9" s="10" t="s">
        <v>16</v>
      </c>
      <c r="G9" s="10">
        <v>1</v>
      </c>
      <c r="H9" s="10" t="s">
        <v>17</v>
      </c>
      <c r="I9" s="14">
        <v>0.8</v>
      </c>
      <c r="J9" s="10">
        <v>24</v>
      </c>
      <c r="K9" s="10">
        <v>10</v>
      </c>
      <c r="L9" s="14">
        <v>8</v>
      </c>
      <c r="M9" s="14">
        <v>9.92</v>
      </c>
    </row>
  </sheetData>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9" sqref="M9:M11"/>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38.25" x14ac:dyDescent="0.25">
      <c r="A1" s="4" t="s">
        <v>0</v>
      </c>
      <c r="B1" s="5" t="s">
        <v>45</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46</v>
      </c>
      <c r="C3" s="6" t="s">
        <v>47</v>
      </c>
      <c r="D3" s="6" t="s">
        <v>48</v>
      </c>
      <c r="E3" s="6" t="s">
        <v>49</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51" x14ac:dyDescent="0.25">
      <c r="A9" s="7" t="s">
        <v>31</v>
      </c>
      <c r="B9" s="10" t="s">
        <v>15</v>
      </c>
      <c r="C9" s="10" t="s">
        <v>51</v>
      </c>
      <c r="D9" s="7" t="s">
        <v>52</v>
      </c>
      <c r="E9" s="7" t="s">
        <v>53</v>
      </c>
      <c r="F9" s="10" t="s">
        <v>16</v>
      </c>
      <c r="G9" s="10">
        <v>1</v>
      </c>
      <c r="H9" s="10" t="s">
        <v>17</v>
      </c>
      <c r="I9" s="14">
        <v>0.8</v>
      </c>
      <c r="J9" s="10">
        <v>24</v>
      </c>
      <c r="K9" s="10">
        <v>1</v>
      </c>
      <c r="L9" s="14">
        <v>0.8</v>
      </c>
      <c r="M9" s="14">
        <v>0.99</v>
      </c>
    </row>
    <row r="10" spans="1:13" ht="102" x14ac:dyDescent="0.25">
      <c r="A10" s="7" t="s">
        <v>31</v>
      </c>
      <c r="B10" s="10" t="s">
        <v>15</v>
      </c>
      <c r="C10" s="10" t="s">
        <v>54</v>
      </c>
      <c r="D10" s="7" t="s">
        <v>50</v>
      </c>
      <c r="E10" s="7" t="s">
        <v>55</v>
      </c>
      <c r="F10" s="10" t="s">
        <v>16</v>
      </c>
      <c r="G10" s="10">
        <v>1</v>
      </c>
      <c r="H10" s="10" t="s">
        <v>56</v>
      </c>
      <c r="I10" s="14">
        <v>2.5</v>
      </c>
      <c r="J10" s="10">
        <v>24</v>
      </c>
      <c r="K10" s="10">
        <v>9</v>
      </c>
      <c r="L10" s="14">
        <v>22.5</v>
      </c>
      <c r="M10" s="14">
        <v>27.9</v>
      </c>
    </row>
    <row r="11" spans="1:13" x14ac:dyDescent="0.25">
      <c r="M11" s="15">
        <f>SUM(M9:M10)</f>
        <v>28.889999999999997</v>
      </c>
    </row>
  </sheetData>
  <mergeCells count="1">
    <mergeCell ref="A2:A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15" workbookViewId="0">
      <selection activeCell="M9" sqref="M9:M17"/>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178</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179</v>
      </c>
      <c r="C3" s="6" t="s">
        <v>180</v>
      </c>
      <c r="D3" s="6" t="s">
        <v>181</v>
      </c>
      <c r="E3" s="6" t="s">
        <v>182</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2</v>
      </c>
      <c r="L9" s="14">
        <v>4.4000000000000004</v>
      </c>
      <c r="M9" s="14">
        <v>4.66</v>
      </c>
    </row>
    <row r="10" spans="1:13" ht="127.5" x14ac:dyDescent="0.25">
      <c r="A10" s="7" t="s">
        <v>31</v>
      </c>
      <c r="B10" s="10" t="s">
        <v>15</v>
      </c>
      <c r="C10" s="10" t="s">
        <v>104</v>
      </c>
      <c r="D10" s="7" t="s">
        <v>105</v>
      </c>
      <c r="E10" s="7" t="s">
        <v>106</v>
      </c>
      <c r="F10" s="10" t="s">
        <v>16</v>
      </c>
      <c r="G10" s="10">
        <v>1</v>
      </c>
      <c r="H10" s="10" t="s">
        <v>17</v>
      </c>
      <c r="I10" s="14">
        <v>2.2000000000000002</v>
      </c>
      <c r="J10" s="10">
        <v>6</v>
      </c>
      <c r="K10" s="10">
        <v>1</v>
      </c>
      <c r="L10" s="14">
        <v>2.2000000000000002</v>
      </c>
      <c r="M10" s="14">
        <v>2.33</v>
      </c>
    </row>
    <row r="11" spans="1:13" ht="38.25" x14ac:dyDescent="0.25">
      <c r="A11" s="7" t="s">
        <v>31</v>
      </c>
      <c r="B11" s="10" t="s">
        <v>15</v>
      </c>
      <c r="C11" s="10" t="s">
        <v>125</v>
      </c>
      <c r="D11" s="7" t="s">
        <v>126</v>
      </c>
      <c r="E11" s="7" t="s">
        <v>127</v>
      </c>
      <c r="F11" s="10" t="s">
        <v>16</v>
      </c>
      <c r="G11" s="10">
        <v>1</v>
      </c>
      <c r="H11" s="10" t="s">
        <v>18</v>
      </c>
      <c r="I11" s="14">
        <v>2</v>
      </c>
      <c r="J11" s="10">
        <v>24</v>
      </c>
      <c r="K11" s="10">
        <v>4</v>
      </c>
      <c r="L11" s="14">
        <v>8</v>
      </c>
      <c r="M11" s="14">
        <v>9.92</v>
      </c>
    </row>
    <row r="12" spans="1:13" ht="25.5" x14ac:dyDescent="0.25">
      <c r="A12" s="7" t="s">
        <v>31</v>
      </c>
      <c r="B12" s="10" t="s">
        <v>15</v>
      </c>
      <c r="C12" s="10" t="s">
        <v>62</v>
      </c>
      <c r="D12" s="7" t="s">
        <v>63</v>
      </c>
      <c r="E12" s="7" t="s">
        <v>64</v>
      </c>
      <c r="F12" s="10" t="s">
        <v>16</v>
      </c>
      <c r="G12" s="10">
        <v>1</v>
      </c>
      <c r="H12" s="10" t="s">
        <v>18</v>
      </c>
      <c r="I12" s="14">
        <v>1.1000000000000001</v>
      </c>
      <c r="J12" s="10">
        <v>24</v>
      </c>
      <c r="K12" s="10">
        <v>2</v>
      </c>
      <c r="L12" s="14">
        <v>2.2000000000000002</v>
      </c>
      <c r="M12" s="14">
        <v>2.73</v>
      </c>
    </row>
    <row r="13" spans="1:13" ht="51" x14ac:dyDescent="0.25">
      <c r="A13" s="7" t="s">
        <v>31</v>
      </c>
      <c r="B13" s="10" t="s">
        <v>15</v>
      </c>
      <c r="C13" s="10" t="s">
        <v>39</v>
      </c>
      <c r="D13" s="7" t="s">
        <v>40</v>
      </c>
      <c r="E13" s="7" t="s">
        <v>41</v>
      </c>
      <c r="F13" s="10" t="s">
        <v>16</v>
      </c>
      <c r="G13" s="10">
        <v>1</v>
      </c>
      <c r="H13" s="10" t="s">
        <v>38</v>
      </c>
      <c r="I13" s="14">
        <v>1.4</v>
      </c>
      <c r="J13" s="10">
        <v>24</v>
      </c>
      <c r="K13" s="10">
        <v>10</v>
      </c>
      <c r="L13" s="14">
        <v>14</v>
      </c>
      <c r="M13" s="14">
        <v>17.36</v>
      </c>
    </row>
    <row r="14" spans="1:13" ht="51" x14ac:dyDescent="0.25">
      <c r="A14" s="7" t="s">
        <v>31</v>
      </c>
      <c r="B14" s="10" t="s">
        <v>15</v>
      </c>
      <c r="C14" s="10" t="s">
        <v>42</v>
      </c>
      <c r="D14" s="7" t="s">
        <v>43</v>
      </c>
      <c r="E14" s="7" t="s">
        <v>44</v>
      </c>
      <c r="F14" s="10" t="s">
        <v>16</v>
      </c>
      <c r="G14" s="10">
        <v>1</v>
      </c>
      <c r="H14" s="10" t="s">
        <v>38</v>
      </c>
      <c r="I14" s="14">
        <v>1.4</v>
      </c>
      <c r="J14" s="10">
        <v>24</v>
      </c>
      <c r="K14" s="10">
        <v>10</v>
      </c>
      <c r="L14" s="14">
        <v>14</v>
      </c>
      <c r="M14" s="14">
        <v>17.36</v>
      </c>
    </row>
    <row r="15" spans="1:13" ht="63.75" x14ac:dyDescent="0.25">
      <c r="A15" s="7" t="s">
        <v>31</v>
      </c>
      <c r="B15" s="10" t="s">
        <v>15</v>
      </c>
      <c r="C15" s="10" t="s">
        <v>91</v>
      </c>
      <c r="D15" s="7" t="s">
        <v>92</v>
      </c>
      <c r="E15" s="7" t="s">
        <v>93</v>
      </c>
      <c r="F15" s="10" t="s">
        <v>16</v>
      </c>
      <c r="G15" s="10">
        <v>1</v>
      </c>
      <c r="H15" s="10" t="s">
        <v>18</v>
      </c>
      <c r="I15" s="14">
        <v>5</v>
      </c>
      <c r="J15" s="10">
        <v>24</v>
      </c>
      <c r="K15" s="10">
        <v>14</v>
      </c>
      <c r="L15" s="14">
        <v>70</v>
      </c>
      <c r="M15" s="14">
        <v>86.8</v>
      </c>
    </row>
    <row r="16" spans="1:13" ht="102" x14ac:dyDescent="0.25">
      <c r="A16" s="7" t="s">
        <v>31</v>
      </c>
      <c r="B16" s="10" t="s">
        <v>15</v>
      </c>
      <c r="C16" s="10" t="s">
        <v>54</v>
      </c>
      <c r="D16" s="7" t="s">
        <v>50</v>
      </c>
      <c r="E16" s="7" t="s">
        <v>55</v>
      </c>
      <c r="F16" s="10" t="s">
        <v>16</v>
      </c>
      <c r="G16" s="10">
        <v>1</v>
      </c>
      <c r="H16" s="10" t="s">
        <v>56</v>
      </c>
      <c r="I16" s="14">
        <v>2.5</v>
      </c>
      <c r="J16" s="10">
        <v>24</v>
      </c>
      <c r="K16" s="10">
        <v>5</v>
      </c>
      <c r="L16" s="14">
        <v>12.5</v>
      </c>
      <c r="M16" s="14">
        <v>15.5</v>
      </c>
    </row>
    <row r="17" spans="13:13" x14ac:dyDescent="0.25">
      <c r="M17" s="15">
        <f>SUM(M9:M16)</f>
        <v>156.66</v>
      </c>
    </row>
  </sheetData>
  <mergeCells count="1">
    <mergeCell ref="A2:A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22" sqref="A22"/>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183</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51" x14ac:dyDescent="0.25">
      <c r="A3" s="16"/>
      <c r="B3" s="6" t="s">
        <v>184</v>
      </c>
      <c r="C3" s="6" t="s">
        <v>185</v>
      </c>
      <c r="D3" s="6" t="s">
        <v>186</v>
      </c>
      <c r="E3" s="6" t="s">
        <v>187</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7</v>
      </c>
      <c r="L9" s="14">
        <v>15.4</v>
      </c>
      <c r="M9" s="14">
        <v>16.32</v>
      </c>
    </row>
    <row r="10" spans="1:13" ht="127.5" x14ac:dyDescent="0.25">
      <c r="A10" s="7" t="s">
        <v>31</v>
      </c>
      <c r="B10" s="10" t="s">
        <v>15</v>
      </c>
      <c r="C10" s="10" t="s">
        <v>104</v>
      </c>
      <c r="D10" s="7" t="s">
        <v>105</v>
      </c>
      <c r="E10" s="7" t="s">
        <v>106</v>
      </c>
      <c r="F10" s="10" t="s">
        <v>16</v>
      </c>
      <c r="G10" s="10">
        <v>1</v>
      </c>
      <c r="H10" s="10" t="s">
        <v>17</v>
      </c>
      <c r="I10" s="14">
        <v>2.2000000000000002</v>
      </c>
      <c r="J10" s="10">
        <v>6</v>
      </c>
      <c r="K10" s="10">
        <v>47</v>
      </c>
      <c r="L10" s="14">
        <v>103.4</v>
      </c>
      <c r="M10" s="14">
        <v>109.6</v>
      </c>
    </row>
    <row r="11" spans="1:13" ht="127.5" x14ac:dyDescent="0.25">
      <c r="A11" s="7" t="s">
        <v>31</v>
      </c>
      <c r="B11" s="10" t="s">
        <v>15</v>
      </c>
      <c r="C11" s="10" t="s">
        <v>122</v>
      </c>
      <c r="D11" s="7" t="s">
        <v>123</v>
      </c>
      <c r="E11" s="7" t="s">
        <v>124</v>
      </c>
      <c r="F11" s="10" t="s">
        <v>16</v>
      </c>
      <c r="G11" s="10">
        <v>1</v>
      </c>
      <c r="H11" s="10" t="s">
        <v>17</v>
      </c>
      <c r="I11" s="14">
        <v>2.2000000000000002</v>
      </c>
      <c r="J11" s="10">
        <v>6</v>
      </c>
      <c r="K11" s="10">
        <v>2</v>
      </c>
      <c r="L11" s="14">
        <v>4.4000000000000004</v>
      </c>
      <c r="M11" s="14">
        <v>4.66</v>
      </c>
    </row>
    <row r="12" spans="1:13" ht="63.75" x14ac:dyDescent="0.25">
      <c r="A12" s="7" t="s">
        <v>31</v>
      </c>
      <c r="B12" s="10" t="s">
        <v>15</v>
      </c>
      <c r="C12" s="10" t="s">
        <v>128</v>
      </c>
      <c r="D12" s="7" t="s">
        <v>129</v>
      </c>
      <c r="E12" s="7" t="s">
        <v>130</v>
      </c>
      <c r="F12" s="10" t="s">
        <v>16</v>
      </c>
      <c r="G12" s="10">
        <v>1</v>
      </c>
      <c r="H12" s="10" t="s">
        <v>18</v>
      </c>
      <c r="I12" s="14">
        <v>15</v>
      </c>
      <c r="J12" s="10">
        <v>24</v>
      </c>
      <c r="K12" s="10">
        <v>1</v>
      </c>
      <c r="L12" s="14">
        <v>15</v>
      </c>
      <c r="M12" s="14">
        <v>18.600000000000001</v>
      </c>
    </row>
    <row r="13" spans="1:13" ht="25.5" x14ac:dyDescent="0.25">
      <c r="A13" s="7" t="s">
        <v>31</v>
      </c>
      <c r="B13" s="10" t="s">
        <v>15</v>
      </c>
      <c r="C13" s="10" t="s">
        <v>62</v>
      </c>
      <c r="D13" s="7" t="s">
        <v>63</v>
      </c>
      <c r="E13" s="7" t="s">
        <v>64</v>
      </c>
      <c r="F13" s="10" t="s">
        <v>16</v>
      </c>
      <c r="G13" s="10">
        <v>1</v>
      </c>
      <c r="H13" s="10" t="s">
        <v>18</v>
      </c>
      <c r="I13" s="14">
        <v>1.1000000000000001</v>
      </c>
      <c r="J13" s="10">
        <v>24</v>
      </c>
      <c r="K13" s="10">
        <v>3</v>
      </c>
      <c r="L13" s="14">
        <v>3.3</v>
      </c>
      <c r="M13" s="14">
        <v>4.09</v>
      </c>
    </row>
    <row r="14" spans="1:13" ht="63.75" x14ac:dyDescent="0.25">
      <c r="A14" s="7" t="s">
        <v>31</v>
      </c>
      <c r="B14" s="10" t="s">
        <v>15</v>
      </c>
      <c r="C14" s="10" t="s">
        <v>32</v>
      </c>
      <c r="D14" s="7" t="s">
        <v>33</v>
      </c>
      <c r="E14" s="7" t="s">
        <v>34</v>
      </c>
      <c r="F14" s="10" t="s">
        <v>16</v>
      </c>
      <c r="G14" s="10">
        <v>1</v>
      </c>
      <c r="H14" s="10" t="s">
        <v>25</v>
      </c>
      <c r="I14" s="14">
        <v>1.2</v>
      </c>
      <c r="J14" s="10">
        <v>24</v>
      </c>
      <c r="K14" s="10">
        <v>22</v>
      </c>
      <c r="L14" s="14">
        <v>26.4</v>
      </c>
      <c r="M14" s="14">
        <v>32.74</v>
      </c>
    </row>
    <row r="15" spans="1:13" ht="63.75" x14ac:dyDescent="0.25">
      <c r="A15" s="7" t="s">
        <v>31</v>
      </c>
      <c r="B15" s="10" t="s">
        <v>15</v>
      </c>
      <c r="C15" s="10" t="s">
        <v>73</v>
      </c>
      <c r="D15" s="7" t="s">
        <v>74</v>
      </c>
      <c r="E15" s="7" t="s">
        <v>75</v>
      </c>
      <c r="F15" s="10" t="s">
        <v>16</v>
      </c>
      <c r="G15" s="10">
        <v>1</v>
      </c>
      <c r="H15" s="10" t="s">
        <v>17</v>
      </c>
      <c r="I15" s="14">
        <v>1.2</v>
      </c>
      <c r="J15" s="10">
        <v>24</v>
      </c>
      <c r="K15" s="10">
        <v>4</v>
      </c>
      <c r="L15" s="14">
        <v>4.8</v>
      </c>
      <c r="M15" s="14">
        <v>5.95</v>
      </c>
    </row>
    <row r="16" spans="1:13" ht="63.75" x14ac:dyDescent="0.25">
      <c r="A16" s="7" t="s">
        <v>31</v>
      </c>
      <c r="B16" s="10" t="s">
        <v>15</v>
      </c>
      <c r="C16" s="10" t="s">
        <v>76</v>
      </c>
      <c r="D16" s="7" t="s">
        <v>77</v>
      </c>
      <c r="E16" s="7" t="s">
        <v>78</v>
      </c>
      <c r="F16" s="10" t="s">
        <v>16</v>
      </c>
      <c r="G16" s="10">
        <v>1</v>
      </c>
      <c r="H16" s="10" t="s">
        <v>79</v>
      </c>
      <c r="I16" s="14">
        <v>2.2999999999999998</v>
      </c>
      <c r="J16" s="10">
        <v>24</v>
      </c>
      <c r="K16" s="10">
        <v>21</v>
      </c>
      <c r="L16" s="14">
        <v>48.3</v>
      </c>
      <c r="M16" s="14">
        <v>59.89</v>
      </c>
    </row>
    <row r="17" spans="1:13" ht="51" x14ac:dyDescent="0.25">
      <c r="A17" s="7" t="s">
        <v>31</v>
      </c>
      <c r="B17" s="10" t="s">
        <v>15</v>
      </c>
      <c r="C17" s="10" t="s">
        <v>35</v>
      </c>
      <c r="D17" s="7" t="s">
        <v>36</v>
      </c>
      <c r="E17" s="7" t="s">
        <v>37</v>
      </c>
      <c r="F17" s="10" t="s">
        <v>16</v>
      </c>
      <c r="G17" s="10">
        <v>1</v>
      </c>
      <c r="H17" s="10" t="s">
        <v>38</v>
      </c>
      <c r="I17" s="14">
        <v>1.4</v>
      </c>
      <c r="J17" s="10">
        <v>24</v>
      </c>
      <c r="K17" s="10">
        <v>7</v>
      </c>
      <c r="L17" s="14">
        <v>9.8000000000000007</v>
      </c>
      <c r="M17" s="14">
        <v>12.15</v>
      </c>
    </row>
    <row r="18" spans="1:13" ht="51" x14ac:dyDescent="0.25">
      <c r="A18" s="7" t="s">
        <v>31</v>
      </c>
      <c r="B18" s="10" t="s">
        <v>15</v>
      </c>
      <c r="C18" s="10" t="s">
        <v>39</v>
      </c>
      <c r="D18" s="7" t="s">
        <v>40</v>
      </c>
      <c r="E18" s="7" t="s">
        <v>41</v>
      </c>
      <c r="F18" s="10" t="s">
        <v>16</v>
      </c>
      <c r="G18" s="10">
        <v>1</v>
      </c>
      <c r="H18" s="10" t="s">
        <v>38</v>
      </c>
      <c r="I18" s="14">
        <v>1.4</v>
      </c>
      <c r="J18" s="10">
        <v>24</v>
      </c>
      <c r="K18" s="10">
        <v>10</v>
      </c>
      <c r="L18" s="14">
        <v>14</v>
      </c>
      <c r="M18" s="14">
        <v>17.36</v>
      </c>
    </row>
    <row r="19" spans="1:13" ht="51" x14ac:dyDescent="0.25">
      <c r="A19" s="7" t="s">
        <v>31</v>
      </c>
      <c r="B19" s="10" t="s">
        <v>15</v>
      </c>
      <c r="C19" s="10" t="s">
        <v>42</v>
      </c>
      <c r="D19" s="7" t="s">
        <v>43</v>
      </c>
      <c r="E19" s="7" t="s">
        <v>44</v>
      </c>
      <c r="F19" s="10" t="s">
        <v>16</v>
      </c>
      <c r="G19" s="10">
        <v>1</v>
      </c>
      <c r="H19" s="10" t="s">
        <v>38</v>
      </c>
      <c r="I19" s="14">
        <v>1.4</v>
      </c>
      <c r="J19" s="10">
        <v>24</v>
      </c>
      <c r="K19" s="10">
        <v>20</v>
      </c>
      <c r="L19" s="14">
        <v>28</v>
      </c>
      <c r="M19" s="14">
        <v>34.72</v>
      </c>
    </row>
    <row r="20" spans="1:13" ht="63.75" x14ac:dyDescent="0.25">
      <c r="A20" s="7" t="s">
        <v>31</v>
      </c>
      <c r="B20" s="10" t="s">
        <v>15</v>
      </c>
      <c r="C20" s="10" t="s">
        <v>91</v>
      </c>
      <c r="D20" s="7" t="s">
        <v>92</v>
      </c>
      <c r="E20" s="7" t="s">
        <v>93</v>
      </c>
      <c r="F20" s="10" t="s">
        <v>16</v>
      </c>
      <c r="G20" s="10">
        <v>1</v>
      </c>
      <c r="H20" s="10" t="s">
        <v>18</v>
      </c>
      <c r="I20" s="14">
        <v>5</v>
      </c>
      <c r="J20" s="10">
        <v>24</v>
      </c>
      <c r="K20" s="10">
        <v>18</v>
      </c>
      <c r="L20" s="14">
        <v>90</v>
      </c>
      <c r="M20" s="14">
        <v>111.6</v>
      </c>
    </row>
    <row r="21" spans="1:13" ht="242.25" x14ac:dyDescent="0.25">
      <c r="A21" s="7" t="s">
        <v>217</v>
      </c>
      <c r="B21" s="10" t="s">
        <v>15</v>
      </c>
      <c r="C21" s="10" t="s">
        <v>115</v>
      </c>
      <c r="D21" s="7" t="s">
        <v>116</v>
      </c>
      <c r="E21" s="7" t="s">
        <v>117</v>
      </c>
      <c r="F21" s="10" t="s">
        <v>16</v>
      </c>
      <c r="G21" s="10">
        <v>1</v>
      </c>
      <c r="H21" s="10" t="s">
        <v>24</v>
      </c>
      <c r="I21" s="14">
        <v>75</v>
      </c>
      <c r="J21" s="10">
        <v>24</v>
      </c>
      <c r="K21" s="10">
        <v>1</v>
      </c>
      <c r="L21" s="14">
        <v>75</v>
      </c>
      <c r="M21" s="14">
        <v>93</v>
      </c>
    </row>
    <row r="22" spans="1:13" x14ac:dyDescent="0.25">
      <c r="M22" s="15">
        <f>SUM(M9:M21)</f>
        <v>520.67999999999995</v>
      </c>
    </row>
  </sheetData>
  <mergeCells count="1">
    <mergeCell ref="A2:A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opLeftCell="A6" workbookViewId="0">
      <selection activeCell="A13" sqref="A13"/>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188</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189</v>
      </c>
      <c r="C3" s="6" t="s">
        <v>190</v>
      </c>
      <c r="D3" s="6" t="s">
        <v>191</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63.75" x14ac:dyDescent="0.25">
      <c r="A9" s="7" t="s">
        <v>31</v>
      </c>
      <c r="B9" s="10" t="s">
        <v>15</v>
      </c>
      <c r="C9" s="10" t="s">
        <v>128</v>
      </c>
      <c r="D9" s="7" t="s">
        <v>129</v>
      </c>
      <c r="E9" s="7" t="s">
        <v>130</v>
      </c>
      <c r="F9" s="10" t="s">
        <v>16</v>
      </c>
      <c r="G9" s="10">
        <v>1</v>
      </c>
      <c r="H9" s="10" t="s">
        <v>18</v>
      </c>
      <c r="I9" s="14">
        <v>15</v>
      </c>
      <c r="J9" s="10">
        <v>24</v>
      </c>
      <c r="K9" s="10">
        <v>2</v>
      </c>
      <c r="L9" s="14">
        <v>30</v>
      </c>
      <c r="M9" s="14">
        <v>37.200000000000003</v>
      </c>
    </row>
    <row r="10" spans="1:13" ht="25.5" x14ac:dyDescent="0.25">
      <c r="A10" s="7" t="s">
        <v>31</v>
      </c>
      <c r="B10" s="10" t="s">
        <v>15</v>
      </c>
      <c r="C10" s="10" t="s">
        <v>62</v>
      </c>
      <c r="D10" s="7" t="s">
        <v>63</v>
      </c>
      <c r="E10" s="7" t="s">
        <v>64</v>
      </c>
      <c r="F10" s="10" t="s">
        <v>16</v>
      </c>
      <c r="G10" s="10">
        <v>1</v>
      </c>
      <c r="H10" s="10" t="s">
        <v>18</v>
      </c>
      <c r="I10" s="14">
        <v>1.1000000000000001</v>
      </c>
      <c r="J10" s="10">
        <v>24</v>
      </c>
      <c r="K10" s="10">
        <v>10</v>
      </c>
      <c r="L10" s="14">
        <v>11</v>
      </c>
      <c r="M10" s="14">
        <v>13.64</v>
      </c>
    </row>
    <row r="11" spans="1:13" ht="63.75" x14ac:dyDescent="0.25">
      <c r="A11" s="7" t="s">
        <v>31</v>
      </c>
      <c r="B11" s="10" t="s">
        <v>15</v>
      </c>
      <c r="C11" s="10" t="s">
        <v>91</v>
      </c>
      <c r="D11" s="7" t="s">
        <v>92</v>
      </c>
      <c r="E11" s="7" t="s">
        <v>93</v>
      </c>
      <c r="F11" s="10" t="s">
        <v>16</v>
      </c>
      <c r="G11" s="10">
        <v>1</v>
      </c>
      <c r="H11" s="10" t="s">
        <v>18</v>
      </c>
      <c r="I11" s="14">
        <v>5</v>
      </c>
      <c r="J11" s="10">
        <v>24</v>
      </c>
      <c r="K11" s="10">
        <v>2</v>
      </c>
      <c r="L11" s="14">
        <v>10</v>
      </c>
      <c r="M11" s="14">
        <v>12.4</v>
      </c>
    </row>
    <row r="12" spans="1:13" ht="242.25" x14ac:dyDescent="0.25">
      <c r="A12" s="7" t="s">
        <v>217</v>
      </c>
      <c r="B12" s="10" t="s">
        <v>15</v>
      </c>
      <c r="C12" s="10" t="s">
        <v>115</v>
      </c>
      <c r="D12" s="7" t="s">
        <v>116</v>
      </c>
      <c r="E12" s="7" t="s">
        <v>117</v>
      </c>
      <c r="F12" s="10" t="s">
        <v>16</v>
      </c>
      <c r="G12" s="10">
        <v>1</v>
      </c>
      <c r="H12" s="10" t="s">
        <v>24</v>
      </c>
      <c r="I12" s="14">
        <v>75</v>
      </c>
      <c r="J12" s="10">
        <v>24</v>
      </c>
      <c r="K12" s="10">
        <v>2</v>
      </c>
      <c r="L12" s="14">
        <v>150</v>
      </c>
      <c r="M12" s="14">
        <v>186</v>
      </c>
    </row>
    <row r="13" spans="1:13" x14ac:dyDescent="0.25">
      <c r="M13" s="15">
        <f>SUM(M9:M12)</f>
        <v>249.24</v>
      </c>
    </row>
  </sheetData>
  <mergeCells count="1">
    <mergeCell ref="A2:A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A11" sqref="A11"/>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4" width="9.140625" style="1"/>
    <col min="15" max="16384" width="9.140625" style="3"/>
  </cols>
  <sheetData>
    <row r="1" spans="1:14" s="2" customFormat="1" x14ac:dyDescent="0.25">
      <c r="A1" s="4" t="s">
        <v>0</v>
      </c>
      <c r="B1" s="5" t="s">
        <v>192</v>
      </c>
      <c r="F1" s="8"/>
      <c r="G1" s="8"/>
      <c r="H1" s="8"/>
      <c r="I1" s="12"/>
      <c r="J1" s="8"/>
      <c r="K1" s="8"/>
      <c r="L1" s="12"/>
      <c r="M1" s="12"/>
    </row>
    <row r="2" spans="1:14" s="2" customFormat="1" x14ac:dyDescent="0.25">
      <c r="A2" s="16" t="s">
        <v>1</v>
      </c>
      <c r="B2" s="4" t="s">
        <v>2</v>
      </c>
      <c r="C2" s="4" t="s">
        <v>3</v>
      </c>
      <c r="D2" s="4" t="s">
        <v>4</v>
      </c>
      <c r="E2" s="4" t="s">
        <v>5</v>
      </c>
      <c r="F2" s="8"/>
      <c r="G2" s="8"/>
      <c r="H2" s="8"/>
      <c r="I2" s="12"/>
      <c r="J2" s="8"/>
      <c r="K2" s="8"/>
      <c r="L2" s="12"/>
      <c r="M2" s="12"/>
    </row>
    <row r="3" spans="1:14" s="2" customFormat="1" x14ac:dyDescent="0.25">
      <c r="A3" s="16"/>
      <c r="B3" s="6" t="s">
        <v>193</v>
      </c>
      <c r="C3" s="6" t="s">
        <v>194</v>
      </c>
      <c r="D3" s="6" t="s">
        <v>195</v>
      </c>
      <c r="E3" s="6" t="s">
        <v>196</v>
      </c>
      <c r="F3" s="8"/>
      <c r="G3" s="8"/>
      <c r="H3" s="8"/>
      <c r="I3" s="12"/>
      <c r="J3" s="8"/>
      <c r="K3" s="8"/>
      <c r="L3" s="12"/>
      <c r="M3" s="12"/>
    </row>
    <row r="5" spans="1:14" x14ac:dyDescent="0.25">
      <c r="N5" s="3"/>
    </row>
    <row r="6" spans="1:14" s="2" customFormat="1" x14ac:dyDescent="0.25">
      <c r="A6" s="4" t="s">
        <v>26</v>
      </c>
      <c r="F6" s="8"/>
      <c r="G6" s="8"/>
      <c r="H6" s="8"/>
      <c r="I6" s="12"/>
      <c r="J6" s="8"/>
      <c r="K6" s="8"/>
      <c r="L6" s="12"/>
      <c r="M6" s="12"/>
    </row>
    <row r="7" spans="1:14" x14ac:dyDescent="0.25">
      <c r="N7" s="3"/>
    </row>
    <row r="8" spans="1:14"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4" ht="51" x14ac:dyDescent="0.25">
      <c r="A9" s="7" t="s">
        <v>31</v>
      </c>
      <c r="B9" s="10" t="s">
        <v>15</v>
      </c>
      <c r="C9" s="10" t="s">
        <v>51</v>
      </c>
      <c r="D9" s="7" t="s">
        <v>52</v>
      </c>
      <c r="E9" s="7" t="s">
        <v>53</v>
      </c>
      <c r="F9" s="10" t="s">
        <v>16</v>
      </c>
      <c r="G9" s="10">
        <v>1</v>
      </c>
      <c r="H9" s="10" t="s">
        <v>17</v>
      </c>
      <c r="I9" s="14">
        <v>0.8</v>
      </c>
      <c r="J9" s="10">
        <v>24</v>
      </c>
      <c r="K9" s="10">
        <v>10</v>
      </c>
      <c r="L9" s="14">
        <v>8</v>
      </c>
      <c r="M9" s="14">
        <v>9.92</v>
      </c>
      <c r="N9" s="3"/>
    </row>
    <row r="10" spans="1:14" ht="242.25" x14ac:dyDescent="0.25">
      <c r="A10" s="7" t="s">
        <v>217</v>
      </c>
      <c r="B10" s="10" t="s">
        <v>15</v>
      </c>
      <c r="C10" s="10" t="s">
        <v>115</v>
      </c>
      <c r="D10" s="7" t="s">
        <v>116</v>
      </c>
      <c r="E10" s="7" t="s">
        <v>117</v>
      </c>
      <c r="F10" s="10" t="s">
        <v>16</v>
      </c>
      <c r="G10" s="10">
        <v>1</v>
      </c>
      <c r="H10" s="10" t="s">
        <v>24</v>
      </c>
      <c r="I10" s="14">
        <v>75</v>
      </c>
      <c r="J10" s="10">
        <v>24</v>
      </c>
      <c r="K10" s="10">
        <v>1</v>
      </c>
      <c r="L10" s="14">
        <v>75</v>
      </c>
      <c r="M10" s="14">
        <v>93</v>
      </c>
      <c r="N10" s="3"/>
    </row>
    <row r="11" spans="1:14" x14ac:dyDescent="0.25">
      <c r="M11" s="15">
        <f>SUM(M9:M10)</f>
        <v>102.92</v>
      </c>
      <c r="N11" s="3"/>
    </row>
    <row r="12" spans="1:14" x14ac:dyDescent="0.25">
      <c r="N12" s="3"/>
    </row>
    <row r="13" spans="1:14" x14ac:dyDescent="0.25">
      <c r="N13" s="3"/>
    </row>
    <row r="14" spans="1:14" x14ac:dyDescent="0.25">
      <c r="N14" s="3"/>
    </row>
    <row r="15" spans="1:14" x14ac:dyDescent="0.25">
      <c r="N15" s="3"/>
    </row>
  </sheetData>
  <mergeCells count="1">
    <mergeCell ref="A2:A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opLeftCell="A5" workbookViewId="0">
      <selection activeCell="A14" sqref="A14"/>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197</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198</v>
      </c>
      <c r="C3" s="6" t="s">
        <v>199</v>
      </c>
      <c r="D3" s="6" t="s">
        <v>200</v>
      </c>
      <c r="E3" s="6" t="s">
        <v>201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63.75" x14ac:dyDescent="0.25">
      <c r="A9" s="7" t="s">
        <v>31</v>
      </c>
      <c r="B9" s="10" t="s">
        <v>15</v>
      </c>
      <c r="C9" s="10" t="s">
        <v>128</v>
      </c>
      <c r="D9" s="7" t="s">
        <v>129</v>
      </c>
      <c r="E9" s="7" t="s">
        <v>130</v>
      </c>
      <c r="F9" s="10" t="s">
        <v>16</v>
      </c>
      <c r="G9" s="10">
        <v>1</v>
      </c>
      <c r="H9" s="10" t="s">
        <v>18</v>
      </c>
      <c r="I9" s="14">
        <v>15</v>
      </c>
      <c r="J9" s="10">
        <v>24</v>
      </c>
      <c r="K9" s="10">
        <v>2</v>
      </c>
      <c r="L9" s="14">
        <v>30</v>
      </c>
      <c r="M9" s="14">
        <v>37.200000000000003</v>
      </c>
    </row>
    <row r="10" spans="1:13" ht="51" x14ac:dyDescent="0.25">
      <c r="A10" s="7" t="s">
        <v>31</v>
      </c>
      <c r="B10" s="10" t="s">
        <v>15</v>
      </c>
      <c r="C10" s="10" t="s">
        <v>51</v>
      </c>
      <c r="D10" s="7" t="s">
        <v>52</v>
      </c>
      <c r="E10" s="7" t="s">
        <v>53</v>
      </c>
      <c r="F10" s="10" t="s">
        <v>16</v>
      </c>
      <c r="G10" s="10">
        <v>1</v>
      </c>
      <c r="H10" s="10" t="s">
        <v>17</v>
      </c>
      <c r="I10" s="14">
        <v>0.8</v>
      </c>
      <c r="J10" s="10">
        <v>24</v>
      </c>
      <c r="K10" s="10">
        <v>3</v>
      </c>
      <c r="L10" s="14">
        <v>2.4</v>
      </c>
      <c r="M10" s="14">
        <v>2.98</v>
      </c>
    </row>
    <row r="11" spans="1:13" ht="63.75" x14ac:dyDescent="0.25">
      <c r="A11" s="7" t="s">
        <v>31</v>
      </c>
      <c r="B11" s="10" t="s">
        <v>15</v>
      </c>
      <c r="C11" s="10" t="s">
        <v>32</v>
      </c>
      <c r="D11" s="7" t="s">
        <v>33</v>
      </c>
      <c r="E11" s="7" t="s">
        <v>34</v>
      </c>
      <c r="F11" s="10" t="s">
        <v>16</v>
      </c>
      <c r="G11" s="10">
        <v>1</v>
      </c>
      <c r="H11" s="10" t="s">
        <v>25</v>
      </c>
      <c r="I11" s="14">
        <v>1.2</v>
      </c>
      <c r="J11" s="10">
        <v>24</v>
      </c>
      <c r="K11" s="10">
        <v>1</v>
      </c>
      <c r="L11" s="14">
        <v>1.2</v>
      </c>
      <c r="M11" s="14">
        <v>1.49</v>
      </c>
    </row>
    <row r="12" spans="1:13" ht="63.75" x14ac:dyDescent="0.25">
      <c r="A12" s="7" t="s">
        <v>31</v>
      </c>
      <c r="B12" s="10" t="s">
        <v>15</v>
      </c>
      <c r="C12" s="10" t="s">
        <v>91</v>
      </c>
      <c r="D12" s="7" t="s">
        <v>92</v>
      </c>
      <c r="E12" s="7" t="s">
        <v>93</v>
      </c>
      <c r="F12" s="10" t="s">
        <v>16</v>
      </c>
      <c r="G12" s="10">
        <v>1</v>
      </c>
      <c r="H12" s="10" t="s">
        <v>18</v>
      </c>
      <c r="I12" s="14">
        <v>5</v>
      </c>
      <c r="J12" s="10">
        <v>24</v>
      </c>
      <c r="K12" s="10">
        <v>2</v>
      </c>
      <c r="L12" s="14">
        <v>10</v>
      </c>
      <c r="M12" s="14">
        <v>12.4</v>
      </c>
    </row>
    <row r="13" spans="1:13" ht="242.25" x14ac:dyDescent="0.25">
      <c r="A13" s="7" t="s">
        <v>217</v>
      </c>
      <c r="B13" s="10" t="s">
        <v>15</v>
      </c>
      <c r="C13" s="10" t="s">
        <v>115</v>
      </c>
      <c r="D13" s="7" t="s">
        <v>116</v>
      </c>
      <c r="E13" s="7" t="s">
        <v>117</v>
      </c>
      <c r="F13" s="10" t="s">
        <v>16</v>
      </c>
      <c r="G13" s="10">
        <v>1</v>
      </c>
      <c r="H13" s="10" t="s">
        <v>24</v>
      </c>
      <c r="I13" s="14">
        <v>75</v>
      </c>
      <c r="J13" s="10">
        <v>24</v>
      </c>
      <c r="K13" s="10">
        <v>1</v>
      </c>
      <c r="L13" s="14">
        <v>75</v>
      </c>
      <c r="M13" s="14">
        <v>93</v>
      </c>
    </row>
    <row r="14" spans="1:13" x14ac:dyDescent="0.25">
      <c r="M14" s="15">
        <f>SUM(M9:M13)</f>
        <v>147.07</v>
      </c>
    </row>
  </sheetData>
  <mergeCells count="1">
    <mergeCell ref="A2:A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opLeftCell="A5" workbookViewId="0">
      <selection activeCell="M9" sqref="M9:M14"/>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202</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203</v>
      </c>
      <c r="C3" s="6" t="s">
        <v>204</v>
      </c>
      <c r="D3" s="6" t="s">
        <v>205</v>
      </c>
      <c r="E3" s="6" t="s">
        <v>206</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50</v>
      </c>
      <c r="L9" s="14">
        <v>110</v>
      </c>
      <c r="M9" s="14">
        <v>116.6</v>
      </c>
    </row>
    <row r="10" spans="1:13" ht="127.5" x14ac:dyDescent="0.25">
      <c r="A10" s="7" t="s">
        <v>31</v>
      </c>
      <c r="B10" s="10" t="s">
        <v>15</v>
      </c>
      <c r="C10" s="10" t="s">
        <v>104</v>
      </c>
      <c r="D10" s="7" t="s">
        <v>105</v>
      </c>
      <c r="E10" s="7" t="s">
        <v>106</v>
      </c>
      <c r="F10" s="10" t="s">
        <v>16</v>
      </c>
      <c r="G10" s="10">
        <v>1</v>
      </c>
      <c r="H10" s="10" t="s">
        <v>17</v>
      </c>
      <c r="I10" s="14">
        <v>2.2000000000000002</v>
      </c>
      <c r="J10" s="10">
        <v>6</v>
      </c>
      <c r="K10" s="10">
        <v>32</v>
      </c>
      <c r="L10" s="14">
        <v>70.400000000000006</v>
      </c>
      <c r="M10" s="14">
        <v>74.62</v>
      </c>
    </row>
    <row r="11" spans="1:13" ht="51" x14ac:dyDescent="0.25">
      <c r="A11" s="7" t="s">
        <v>31</v>
      </c>
      <c r="B11" s="10" t="s">
        <v>15</v>
      </c>
      <c r="C11" s="10" t="s">
        <v>51</v>
      </c>
      <c r="D11" s="7" t="s">
        <v>52</v>
      </c>
      <c r="E11" s="7" t="s">
        <v>53</v>
      </c>
      <c r="F11" s="10" t="s">
        <v>16</v>
      </c>
      <c r="G11" s="10">
        <v>1</v>
      </c>
      <c r="H11" s="10" t="s">
        <v>17</v>
      </c>
      <c r="I11" s="14">
        <v>0.8</v>
      </c>
      <c r="J11" s="10">
        <v>24</v>
      </c>
      <c r="K11" s="10">
        <v>20</v>
      </c>
      <c r="L11" s="14">
        <v>16</v>
      </c>
      <c r="M11" s="14">
        <v>19.84</v>
      </c>
    </row>
    <row r="12" spans="1:13" ht="63.75" x14ac:dyDescent="0.25">
      <c r="A12" s="7" t="s">
        <v>31</v>
      </c>
      <c r="B12" s="10" t="s">
        <v>15</v>
      </c>
      <c r="C12" s="10" t="s">
        <v>32</v>
      </c>
      <c r="D12" s="7" t="s">
        <v>33</v>
      </c>
      <c r="E12" s="7" t="s">
        <v>34</v>
      </c>
      <c r="F12" s="10" t="s">
        <v>16</v>
      </c>
      <c r="G12" s="10">
        <v>1</v>
      </c>
      <c r="H12" s="10" t="s">
        <v>25</v>
      </c>
      <c r="I12" s="14">
        <v>1.2</v>
      </c>
      <c r="J12" s="10">
        <v>24</v>
      </c>
      <c r="K12" s="10">
        <v>2</v>
      </c>
      <c r="L12" s="14">
        <v>2.4</v>
      </c>
      <c r="M12" s="14">
        <v>2.98</v>
      </c>
    </row>
    <row r="13" spans="1:13" ht="51" x14ac:dyDescent="0.25">
      <c r="A13" s="7" t="s">
        <v>31</v>
      </c>
      <c r="B13" s="10" t="s">
        <v>15</v>
      </c>
      <c r="C13" s="10" t="s">
        <v>39</v>
      </c>
      <c r="D13" s="7" t="s">
        <v>40</v>
      </c>
      <c r="E13" s="7" t="s">
        <v>41</v>
      </c>
      <c r="F13" s="10" t="s">
        <v>16</v>
      </c>
      <c r="G13" s="10">
        <v>1</v>
      </c>
      <c r="H13" s="10" t="s">
        <v>38</v>
      </c>
      <c r="I13" s="14">
        <v>1.4</v>
      </c>
      <c r="J13" s="10">
        <v>24</v>
      </c>
      <c r="K13" s="10">
        <v>5</v>
      </c>
      <c r="L13" s="14">
        <v>7</v>
      </c>
      <c r="M13" s="14">
        <v>8.68</v>
      </c>
    </row>
    <row r="14" spans="1:13" x14ac:dyDescent="0.25">
      <c r="M14" s="15">
        <f>SUM(M9:M13)</f>
        <v>222.72</v>
      </c>
    </row>
  </sheetData>
  <mergeCells count="1">
    <mergeCell ref="A2:A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8" workbookViewId="0">
      <selection activeCell="M9" sqref="M9:M19"/>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207</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38.25" x14ac:dyDescent="0.25">
      <c r="A3" s="16"/>
      <c r="B3" s="6" t="s">
        <v>208</v>
      </c>
      <c r="C3" s="6" t="s">
        <v>209</v>
      </c>
      <c r="D3" s="6" t="s">
        <v>210</v>
      </c>
      <c r="E3" s="6" t="s">
        <v>211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24</v>
      </c>
      <c r="L9" s="14">
        <v>52.8</v>
      </c>
      <c r="M9" s="14">
        <v>55.97</v>
      </c>
    </row>
    <row r="10" spans="1:13" ht="127.5" x14ac:dyDescent="0.25">
      <c r="A10" s="7" t="s">
        <v>31</v>
      </c>
      <c r="B10" s="10" t="s">
        <v>15</v>
      </c>
      <c r="C10" s="10" t="s">
        <v>104</v>
      </c>
      <c r="D10" s="7" t="s">
        <v>105</v>
      </c>
      <c r="E10" s="7" t="s">
        <v>106</v>
      </c>
      <c r="F10" s="10" t="s">
        <v>16</v>
      </c>
      <c r="G10" s="10">
        <v>1</v>
      </c>
      <c r="H10" s="10" t="s">
        <v>17</v>
      </c>
      <c r="I10" s="14">
        <v>2.2000000000000002</v>
      </c>
      <c r="J10" s="10">
        <v>6</v>
      </c>
      <c r="K10" s="10">
        <v>20</v>
      </c>
      <c r="L10" s="14">
        <v>44</v>
      </c>
      <c r="M10" s="14">
        <v>46.64</v>
      </c>
    </row>
    <row r="11" spans="1:13" ht="25.5" x14ac:dyDescent="0.25">
      <c r="A11" s="7" t="s">
        <v>31</v>
      </c>
      <c r="B11" s="10" t="s">
        <v>15</v>
      </c>
      <c r="C11" s="10" t="s">
        <v>62</v>
      </c>
      <c r="D11" s="7" t="s">
        <v>63</v>
      </c>
      <c r="E11" s="7" t="s">
        <v>64</v>
      </c>
      <c r="F11" s="10" t="s">
        <v>16</v>
      </c>
      <c r="G11" s="10">
        <v>1</v>
      </c>
      <c r="H11" s="10" t="s">
        <v>18</v>
      </c>
      <c r="I11" s="14">
        <v>1.1000000000000001</v>
      </c>
      <c r="J11" s="10">
        <v>24</v>
      </c>
      <c r="K11" s="10">
        <v>6</v>
      </c>
      <c r="L11" s="14">
        <v>6.6</v>
      </c>
      <c r="M11" s="14">
        <v>8.18</v>
      </c>
    </row>
    <row r="12" spans="1:13" ht="63.75" x14ac:dyDescent="0.25">
      <c r="A12" s="7" t="s">
        <v>31</v>
      </c>
      <c r="B12" s="10" t="s">
        <v>15</v>
      </c>
      <c r="C12" s="10" t="s">
        <v>32</v>
      </c>
      <c r="D12" s="7" t="s">
        <v>33</v>
      </c>
      <c r="E12" s="7" t="s">
        <v>34</v>
      </c>
      <c r="F12" s="10" t="s">
        <v>16</v>
      </c>
      <c r="G12" s="10">
        <v>1</v>
      </c>
      <c r="H12" s="10" t="s">
        <v>25</v>
      </c>
      <c r="I12" s="14">
        <v>1.2</v>
      </c>
      <c r="J12" s="10">
        <v>24</v>
      </c>
      <c r="K12" s="10">
        <v>14</v>
      </c>
      <c r="L12" s="14">
        <v>16.8</v>
      </c>
      <c r="M12" s="14">
        <v>20.83</v>
      </c>
    </row>
    <row r="13" spans="1:13" ht="63.75" x14ac:dyDescent="0.25">
      <c r="A13" s="7" t="s">
        <v>31</v>
      </c>
      <c r="B13" s="10" t="s">
        <v>15</v>
      </c>
      <c r="C13" s="10" t="s">
        <v>76</v>
      </c>
      <c r="D13" s="7" t="s">
        <v>77</v>
      </c>
      <c r="E13" s="7" t="s">
        <v>78</v>
      </c>
      <c r="F13" s="10" t="s">
        <v>16</v>
      </c>
      <c r="G13" s="10">
        <v>1</v>
      </c>
      <c r="H13" s="10" t="s">
        <v>79</v>
      </c>
      <c r="I13" s="14">
        <v>2.2999999999999998</v>
      </c>
      <c r="J13" s="10">
        <v>24</v>
      </c>
      <c r="K13" s="10">
        <v>1</v>
      </c>
      <c r="L13" s="14">
        <v>2.2999999999999998</v>
      </c>
      <c r="M13" s="14">
        <v>2.85</v>
      </c>
    </row>
    <row r="14" spans="1:13" ht="51" x14ac:dyDescent="0.25">
      <c r="A14" s="7" t="s">
        <v>31</v>
      </c>
      <c r="B14" s="10" t="s">
        <v>15</v>
      </c>
      <c r="C14" s="10" t="s">
        <v>35</v>
      </c>
      <c r="D14" s="7" t="s">
        <v>36</v>
      </c>
      <c r="E14" s="7" t="s">
        <v>37</v>
      </c>
      <c r="F14" s="10" t="s">
        <v>16</v>
      </c>
      <c r="G14" s="10">
        <v>1</v>
      </c>
      <c r="H14" s="10" t="s">
        <v>38</v>
      </c>
      <c r="I14" s="14">
        <v>1.4</v>
      </c>
      <c r="J14" s="10">
        <v>24</v>
      </c>
      <c r="K14" s="10">
        <v>4</v>
      </c>
      <c r="L14" s="14">
        <v>5.6</v>
      </c>
      <c r="M14" s="14">
        <v>6.94</v>
      </c>
    </row>
    <row r="15" spans="1:13" ht="51" x14ac:dyDescent="0.25">
      <c r="A15" s="7" t="s">
        <v>31</v>
      </c>
      <c r="B15" s="10" t="s">
        <v>15</v>
      </c>
      <c r="C15" s="10" t="s">
        <v>39</v>
      </c>
      <c r="D15" s="7" t="s">
        <v>40</v>
      </c>
      <c r="E15" s="7" t="s">
        <v>41</v>
      </c>
      <c r="F15" s="10" t="s">
        <v>16</v>
      </c>
      <c r="G15" s="10">
        <v>1</v>
      </c>
      <c r="H15" s="10" t="s">
        <v>38</v>
      </c>
      <c r="I15" s="14">
        <v>1.4</v>
      </c>
      <c r="J15" s="10">
        <v>24</v>
      </c>
      <c r="K15" s="10">
        <v>3</v>
      </c>
      <c r="L15" s="14">
        <v>4.2</v>
      </c>
      <c r="M15" s="14">
        <v>5.21</v>
      </c>
    </row>
    <row r="16" spans="1:13" ht="51" x14ac:dyDescent="0.25">
      <c r="A16" s="7" t="s">
        <v>31</v>
      </c>
      <c r="B16" s="10" t="s">
        <v>15</v>
      </c>
      <c r="C16" s="10" t="s">
        <v>42</v>
      </c>
      <c r="D16" s="7" t="s">
        <v>43</v>
      </c>
      <c r="E16" s="7" t="s">
        <v>44</v>
      </c>
      <c r="F16" s="10" t="s">
        <v>16</v>
      </c>
      <c r="G16" s="10">
        <v>1</v>
      </c>
      <c r="H16" s="10" t="s">
        <v>38</v>
      </c>
      <c r="I16" s="14">
        <v>1.4</v>
      </c>
      <c r="J16" s="10">
        <v>24</v>
      </c>
      <c r="K16" s="10">
        <v>5</v>
      </c>
      <c r="L16" s="14">
        <v>7</v>
      </c>
      <c r="M16" s="14">
        <v>8.68</v>
      </c>
    </row>
    <row r="17" spans="1:13" ht="102" x14ac:dyDescent="0.25">
      <c r="A17" s="7" t="s">
        <v>31</v>
      </c>
      <c r="B17" s="10" t="s">
        <v>15</v>
      </c>
      <c r="C17" s="10" t="s">
        <v>54</v>
      </c>
      <c r="D17" s="7" t="s">
        <v>50</v>
      </c>
      <c r="E17" s="7" t="s">
        <v>55</v>
      </c>
      <c r="F17" s="10" t="s">
        <v>16</v>
      </c>
      <c r="G17" s="10">
        <v>1</v>
      </c>
      <c r="H17" s="10" t="s">
        <v>56</v>
      </c>
      <c r="I17" s="14">
        <v>2.5</v>
      </c>
      <c r="J17" s="10">
        <v>24</v>
      </c>
      <c r="K17" s="10">
        <v>17</v>
      </c>
      <c r="L17" s="14">
        <v>42.5</v>
      </c>
      <c r="M17" s="14">
        <v>52.7</v>
      </c>
    </row>
    <row r="18" spans="1:13" ht="25.5" x14ac:dyDescent="0.25">
      <c r="A18" s="7" t="s">
        <v>31</v>
      </c>
      <c r="B18" s="10" t="s">
        <v>15</v>
      </c>
      <c r="C18" s="10" t="s">
        <v>107</v>
      </c>
      <c r="D18" s="7" t="s">
        <v>108</v>
      </c>
      <c r="E18" s="7" t="s">
        <v>109</v>
      </c>
      <c r="F18" s="10" t="s">
        <v>16</v>
      </c>
      <c r="G18" s="10">
        <v>1</v>
      </c>
      <c r="H18" s="10" t="s">
        <v>110</v>
      </c>
      <c r="I18" s="14">
        <v>1.1000000000000001</v>
      </c>
      <c r="J18" s="10">
        <v>24</v>
      </c>
      <c r="K18" s="10">
        <v>2</v>
      </c>
      <c r="L18" s="14">
        <v>2.2000000000000002</v>
      </c>
      <c r="M18" s="14">
        <v>2.73</v>
      </c>
    </row>
    <row r="19" spans="1:13" x14ac:dyDescent="0.25">
      <c r="M19" s="15">
        <f>SUM(M9:M18)</f>
        <v>210.73</v>
      </c>
    </row>
  </sheetData>
  <mergeCells count="1">
    <mergeCell ref="A2:A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18" workbookViewId="0">
      <selection activeCell="M9" sqref="M9:M22"/>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212</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213</v>
      </c>
      <c r="C3" s="6" t="s">
        <v>214</v>
      </c>
      <c r="D3" s="6" t="s">
        <v>215</v>
      </c>
      <c r="E3" s="6" t="s">
        <v>216</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70</v>
      </c>
      <c r="D9" s="7" t="s">
        <v>71</v>
      </c>
      <c r="E9" s="7" t="s">
        <v>72</v>
      </c>
      <c r="F9" s="10" t="s">
        <v>16</v>
      </c>
      <c r="G9" s="10">
        <v>1</v>
      </c>
      <c r="H9" s="10" t="s">
        <v>18</v>
      </c>
      <c r="I9" s="14">
        <v>3.7</v>
      </c>
      <c r="J9" s="10">
        <v>24</v>
      </c>
      <c r="K9" s="10">
        <v>4</v>
      </c>
      <c r="L9" s="14">
        <v>14.8</v>
      </c>
      <c r="M9" s="14">
        <v>18.350000000000001</v>
      </c>
    </row>
    <row r="10" spans="1:13" ht="127.5" x14ac:dyDescent="0.25">
      <c r="A10" s="7" t="s">
        <v>31</v>
      </c>
      <c r="B10" s="10" t="s">
        <v>15</v>
      </c>
      <c r="C10" s="10" t="s">
        <v>88</v>
      </c>
      <c r="D10" s="7" t="s">
        <v>89</v>
      </c>
      <c r="E10" s="7" t="s">
        <v>90</v>
      </c>
      <c r="F10" s="10" t="s">
        <v>16</v>
      </c>
      <c r="G10" s="10">
        <v>1</v>
      </c>
      <c r="H10" s="10" t="s">
        <v>17</v>
      </c>
      <c r="I10" s="14">
        <v>2.2000000000000002</v>
      </c>
      <c r="J10" s="10">
        <v>6</v>
      </c>
      <c r="K10" s="10">
        <v>10</v>
      </c>
      <c r="L10" s="14">
        <v>22</v>
      </c>
      <c r="M10" s="14">
        <v>23.32</v>
      </c>
    </row>
    <row r="11" spans="1:13" ht="127.5" x14ac:dyDescent="0.25">
      <c r="A11" s="7" t="s">
        <v>31</v>
      </c>
      <c r="B11" s="10" t="s">
        <v>15</v>
      </c>
      <c r="C11" s="10" t="s">
        <v>104</v>
      </c>
      <c r="D11" s="7" t="s">
        <v>105</v>
      </c>
      <c r="E11" s="7" t="s">
        <v>106</v>
      </c>
      <c r="F11" s="10" t="s">
        <v>16</v>
      </c>
      <c r="G11" s="10">
        <v>1</v>
      </c>
      <c r="H11" s="10" t="s">
        <v>17</v>
      </c>
      <c r="I11" s="14">
        <v>2.2000000000000002</v>
      </c>
      <c r="J11" s="10">
        <v>6</v>
      </c>
      <c r="K11" s="10">
        <v>10</v>
      </c>
      <c r="L11" s="14">
        <v>22</v>
      </c>
      <c r="M11" s="14">
        <v>23.32</v>
      </c>
    </row>
    <row r="12" spans="1:13" ht="127.5" x14ac:dyDescent="0.25">
      <c r="A12" s="7" t="s">
        <v>31</v>
      </c>
      <c r="B12" s="10" t="s">
        <v>15</v>
      </c>
      <c r="C12" s="10" t="s">
        <v>122</v>
      </c>
      <c r="D12" s="7" t="s">
        <v>123</v>
      </c>
      <c r="E12" s="7" t="s">
        <v>124</v>
      </c>
      <c r="F12" s="10" t="s">
        <v>16</v>
      </c>
      <c r="G12" s="10">
        <v>1</v>
      </c>
      <c r="H12" s="10" t="s">
        <v>17</v>
      </c>
      <c r="I12" s="14">
        <v>2.2000000000000002</v>
      </c>
      <c r="J12" s="10">
        <v>6</v>
      </c>
      <c r="K12" s="10">
        <v>10</v>
      </c>
      <c r="L12" s="14">
        <v>22</v>
      </c>
      <c r="M12" s="14">
        <v>23.32</v>
      </c>
    </row>
    <row r="13" spans="1:13" ht="63.75" x14ac:dyDescent="0.25">
      <c r="A13" s="7" t="s">
        <v>31</v>
      </c>
      <c r="B13" s="10" t="s">
        <v>15</v>
      </c>
      <c r="C13" s="10" t="s">
        <v>128</v>
      </c>
      <c r="D13" s="7" t="s">
        <v>129</v>
      </c>
      <c r="E13" s="7" t="s">
        <v>130</v>
      </c>
      <c r="F13" s="10" t="s">
        <v>16</v>
      </c>
      <c r="G13" s="10">
        <v>1</v>
      </c>
      <c r="H13" s="10" t="s">
        <v>18</v>
      </c>
      <c r="I13" s="14">
        <v>15</v>
      </c>
      <c r="J13" s="10">
        <v>24</v>
      </c>
      <c r="K13" s="10">
        <v>2</v>
      </c>
      <c r="L13" s="14">
        <v>30</v>
      </c>
      <c r="M13" s="14">
        <v>37.200000000000003</v>
      </c>
    </row>
    <row r="14" spans="1:13" ht="51" x14ac:dyDescent="0.25">
      <c r="A14" s="7" t="s">
        <v>31</v>
      </c>
      <c r="B14" s="10" t="s">
        <v>15</v>
      </c>
      <c r="C14" s="10" t="s">
        <v>51</v>
      </c>
      <c r="D14" s="7" t="s">
        <v>52</v>
      </c>
      <c r="E14" s="7" t="s">
        <v>53</v>
      </c>
      <c r="F14" s="10" t="s">
        <v>16</v>
      </c>
      <c r="G14" s="10">
        <v>1</v>
      </c>
      <c r="H14" s="10" t="s">
        <v>17</v>
      </c>
      <c r="I14" s="14">
        <v>0.8</v>
      </c>
      <c r="J14" s="10">
        <v>24</v>
      </c>
      <c r="K14" s="10">
        <v>4</v>
      </c>
      <c r="L14" s="14">
        <v>3.2</v>
      </c>
      <c r="M14" s="14">
        <v>3.97</v>
      </c>
    </row>
    <row r="15" spans="1:13" ht="63.75" x14ac:dyDescent="0.25">
      <c r="A15" s="7" t="s">
        <v>31</v>
      </c>
      <c r="B15" s="10" t="s">
        <v>15</v>
      </c>
      <c r="C15" s="10" t="s">
        <v>32</v>
      </c>
      <c r="D15" s="7" t="s">
        <v>33</v>
      </c>
      <c r="E15" s="7" t="s">
        <v>34</v>
      </c>
      <c r="F15" s="10" t="s">
        <v>16</v>
      </c>
      <c r="G15" s="10">
        <v>1</v>
      </c>
      <c r="H15" s="10" t="s">
        <v>25</v>
      </c>
      <c r="I15" s="14">
        <v>1.2</v>
      </c>
      <c r="J15" s="10">
        <v>24</v>
      </c>
      <c r="K15" s="10">
        <v>25</v>
      </c>
      <c r="L15" s="14">
        <v>30</v>
      </c>
      <c r="M15" s="14">
        <v>37.200000000000003</v>
      </c>
    </row>
    <row r="16" spans="1:13" ht="51" x14ac:dyDescent="0.25">
      <c r="A16" s="7" t="s">
        <v>31</v>
      </c>
      <c r="B16" s="10" t="s">
        <v>15</v>
      </c>
      <c r="C16" s="10" t="s">
        <v>35</v>
      </c>
      <c r="D16" s="7" t="s">
        <v>36</v>
      </c>
      <c r="E16" s="7" t="s">
        <v>37</v>
      </c>
      <c r="F16" s="10" t="s">
        <v>16</v>
      </c>
      <c r="G16" s="10">
        <v>1</v>
      </c>
      <c r="H16" s="10" t="s">
        <v>38</v>
      </c>
      <c r="I16" s="14">
        <v>1.4</v>
      </c>
      <c r="J16" s="10">
        <v>24</v>
      </c>
      <c r="K16" s="10">
        <v>15</v>
      </c>
      <c r="L16" s="14">
        <v>21</v>
      </c>
      <c r="M16" s="14">
        <v>26.04</v>
      </c>
    </row>
    <row r="17" spans="1:13" ht="51" x14ac:dyDescent="0.25">
      <c r="A17" s="7" t="s">
        <v>31</v>
      </c>
      <c r="B17" s="10" t="s">
        <v>15</v>
      </c>
      <c r="C17" s="10" t="s">
        <v>39</v>
      </c>
      <c r="D17" s="7" t="s">
        <v>40</v>
      </c>
      <c r="E17" s="7" t="s">
        <v>41</v>
      </c>
      <c r="F17" s="10" t="s">
        <v>16</v>
      </c>
      <c r="G17" s="10">
        <v>1</v>
      </c>
      <c r="H17" s="10" t="s">
        <v>38</v>
      </c>
      <c r="I17" s="14">
        <v>1.4</v>
      </c>
      <c r="J17" s="10">
        <v>24</v>
      </c>
      <c r="K17" s="10">
        <v>15</v>
      </c>
      <c r="L17" s="14">
        <v>21</v>
      </c>
      <c r="M17" s="14">
        <v>26.04</v>
      </c>
    </row>
    <row r="18" spans="1:13" ht="51" x14ac:dyDescent="0.25">
      <c r="A18" s="7" t="s">
        <v>31</v>
      </c>
      <c r="B18" s="10" t="s">
        <v>15</v>
      </c>
      <c r="C18" s="10" t="s">
        <v>42</v>
      </c>
      <c r="D18" s="7" t="s">
        <v>43</v>
      </c>
      <c r="E18" s="7" t="s">
        <v>44</v>
      </c>
      <c r="F18" s="10" t="s">
        <v>16</v>
      </c>
      <c r="G18" s="10">
        <v>1</v>
      </c>
      <c r="H18" s="10" t="s">
        <v>38</v>
      </c>
      <c r="I18" s="14">
        <v>1.4</v>
      </c>
      <c r="J18" s="10">
        <v>24</v>
      </c>
      <c r="K18" s="10">
        <v>15</v>
      </c>
      <c r="L18" s="14">
        <v>21</v>
      </c>
      <c r="M18" s="14">
        <v>26.04</v>
      </c>
    </row>
    <row r="19" spans="1:13" ht="63.75" x14ac:dyDescent="0.25">
      <c r="A19" s="7" t="s">
        <v>31</v>
      </c>
      <c r="B19" s="10" t="s">
        <v>15</v>
      </c>
      <c r="C19" s="10" t="s">
        <v>91</v>
      </c>
      <c r="D19" s="7" t="s">
        <v>92</v>
      </c>
      <c r="E19" s="7" t="s">
        <v>93</v>
      </c>
      <c r="F19" s="10" t="s">
        <v>16</v>
      </c>
      <c r="G19" s="10">
        <v>1</v>
      </c>
      <c r="H19" s="10" t="s">
        <v>18</v>
      </c>
      <c r="I19" s="14">
        <v>5</v>
      </c>
      <c r="J19" s="10">
        <v>24</v>
      </c>
      <c r="K19" s="10">
        <v>35</v>
      </c>
      <c r="L19" s="14">
        <v>175</v>
      </c>
      <c r="M19" s="14">
        <v>217</v>
      </c>
    </row>
    <row r="20" spans="1:13" ht="102" x14ac:dyDescent="0.25">
      <c r="A20" s="7" t="s">
        <v>31</v>
      </c>
      <c r="B20" s="10" t="s">
        <v>15</v>
      </c>
      <c r="C20" s="10" t="s">
        <v>54</v>
      </c>
      <c r="D20" s="7" t="s">
        <v>50</v>
      </c>
      <c r="E20" s="7" t="s">
        <v>55</v>
      </c>
      <c r="F20" s="10" t="s">
        <v>16</v>
      </c>
      <c r="G20" s="10">
        <v>1</v>
      </c>
      <c r="H20" s="10" t="s">
        <v>56</v>
      </c>
      <c r="I20" s="14">
        <v>2.5</v>
      </c>
      <c r="J20" s="10">
        <v>24</v>
      </c>
      <c r="K20" s="10">
        <v>10</v>
      </c>
      <c r="L20" s="14">
        <v>25</v>
      </c>
      <c r="M20" s="14">
        <v>31</v>
      </c>
    </row>
    <row r="21" spans="1:13" ht="25.5" x14ac:dyDescent="0.25">
      <c r="A21" s="7" t="s">
        <v>31</v>
      </c>
      <c r="B21" s="10" t="s">
        <v>15</v>
      </c>
      <c r="C21" s="10" t="s">
        <v>107</v>
      </c>
      <c r="D21" s="7" t="s">
        <v>108</v>
      </c>
      <c r="E21" s="7" t="s">
        <v>109</v>
      </c>
      <c r="F21" s="10" t="s">
        <v>16</v>
      </c>
      <c r="G21" s="10">
        <v>1</v>
      </c>
      <c r="H21" s="10" t="s">
        <v>110</v>
      </c>
      <c r="I21" s="14">
        <v>1.1000000000000001</v>
      </c>
      <c r="J21" s="10">
        <v>24</v>
      </c>
      <c r="K21" s="10">
        <v>1</v>
      </c>
      <c r="L21" s="14">
        <v>1.1000000000000001</v>
      </c>
      <c r="M21" s="14">
        <v>1.36</v>
      </c>
    </row>
    <row r="22" spans="1:13" x14ac:dyDescent="0.25">
      <c r="M22" s="15">
        <f>SUM(M9:M21)</f>
        <v>494.15999999999997</v>
      </c>
    </row>
  </sheetData>
  <mergeCells count="1">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M9" sqref="M9:M13"/>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57</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58</v>
      </c>
      <c r="C3" s="6" t="s">
        <v>59</v>
      </c>
      <c r="D3" s="6" t="s">
        <v>60</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25.5" x14ac:dyDescent="0.25">
      <c r="A9" s="7" t="s">
        <v>31</v>
      </c>
      <c r="B9" s="10" t="s">
        <v>15</v>
      </c>
      <c r="C9" s="10" t="s">
        <v>62</v>
      </c>
      <c r="D9" s="7" t="s">
        <v>63</v>
      </c>
      <c r="E9" s="7" t="s">
        <v>64</v>
      </c>
      <c r="F9" s="10" t="s">
        <v>16</v>
      </c>
      <c r="G9" s="10">
        <v>1</v>
      </c>
      <c r="H9" s="10" t="s">
        <v>18</v>
      </c>
      <c r="I9" s="14">
        <v>1.1000000000000001</v>
      </c>
      <c r="J9" s="10">
        <v>24</v>
      </c>
      <c r="K9" s="10">
        <v>16</v>
      </c>
      <c r="L9" s="14">
        <v>17.600000000000001</v>
      </c>
      <c r="M9" s="14">
        <v>21.82</v>
      </c>
    </row>
    <row r="10" spans="1:13" ht="51" x14ac:dyDescent="0.25">
      <c r="A10" s="7" t="s">
        <v>31</v>
      </c>
      <c r="B10" s="10" t="s">
        <v>15</v>
      </c>
      <c r="C10" s="10" t="s">
        <v>51</v>
      </c>
      <c r="D10" s="7" t="s">
        <v>52</v>
      </c>
      <c r="E10" s="7" t="s">
        <v>53</v>
      </c>
      <c r="F10" s="10" t="s">
        <v>16</v>
      </c>
      <c r="G10" s="10">
        <v>1</v>
      </c>
      <c r="H10" s="10" t="s">
        <v>17</v>
      </c>
      <c r="I10" s="14">
        <v>0.8</v>
      </c>
      <c r="J10" s="10">
        <v>24</v>
      </c>
      <c r="K10" s="10">
        <v>12</v>
      </c>
      <c r="L10" s="14">
        <v>9.6</v>
      </c>
      <c r="M10" s="14">
        <v>11.9</v>
      </c>
    </row>
    <row r="11" spans="1:13" ht="63.75" x14ac:dyDescent="0.25">
      <c r="A11" s="7" t="s">
        <v>31</v>
      </c>
      <c r="B11" s="10" t="s">
        <v>15</v>
      </c>
      <c r="C11" s="10" t="s">
        <v>32</v>
      </c>
      <c r="D11" s="7" t="s">
        <v>33</v>
      </c>
      <c r="E11" s="7" t="s">
        <v>34</v>
      </c>
      <c r="F11" s="10" t="s">
        <v>16</v>
      </c>
      <c r="G11" s="10">
        <v>1</v>
      </c>
      <c r="H11" s="10" t="s">
        <v>25</v>
      </c>
      <c r="I11" s="14">
        <v>1.2</v>
      </c>
      <c r="J11" s="10">
        <v>24</v>
      </c>
      <c r="K11" s="10">
        <v>12</v>
      </c>
      <c r="L11" s="14">
        <v>14.4</v>
      </c>
      <c r="M11" s="14">
        <v>17.86</v>
      </c>
    </row>
    <row r="12" spans="1:13" ht="51" x14ac:dyDescent="0.25">
      <c r="A12" s="7" t="s">
        <v>31</v>
      </c>
      <c r="B12" s="10" t="s">
        <v>15</v>
      </c>
      <c r="C12" s="10" t="s">
        <v>39</v>
      </c>
      <c r="D12" s="7" t="s">
        <v>40</v>
      </c>
      <c r="E12" s="7" t="s">
        <v>41</v>
      </c>
      <c r="F12" s="10" t="s">
        <v>16</v>
      </c>
      <c r="G12" s="10">
        <v>1</v>
      </c>
      <c r="H12" s="10" t="s">
        <v>38</v>
      </c>
      <c r="I12" s="14">
        <v>1.4</v>
      </c>
      <c r="J12" s="10">
        <v>24</v>
      </c>
      <c r="K12" s="10">
        <v>120</v>
      </c>
      <c r="L12" s="14">
        <v>168</v>
      </c>
      <c r="M12" s="14">
        <v>208.32</v>
      </c>
    </row>
    <row r="13" spans="1:13" x14ac:dyDescent="0.25">
      <c r="M13" s="15">
        <f>SUM(M9:M12)</f>
        <v>259.89999999999998</v>
      </c>
    </row>
  </sheetData>
  <mergeCells count="1">
    <mergeCell ref="A2: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M9" sqref="M9:M19"/>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65</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66</v>
      </c>
      <c r="C3" s="6" t="s">
        <v>67</v>
      </c>
      <c r="D3" s="6" t="s">
        <v>68</v>
      </c>
      <c r="E3" s="6" t="s">
        <v>69</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70</v>
      </c>
      <c r="D9" s="7" t="s">
        <v>71</v>
      </c>
      <c r="E9" s="7" t="s">
        <v>72</v>
      </c>
      <c r="F9" s="10" t="s">
        <v>16</v>
      </c>
      <c r="G9" s="10">
        <v>1</v>
      </c>
      <c r="H9" s="10" t="s">
        <v>18</v>
      </c>
      <c r="I9" s="14">
        <v>3.7</v>
      </c>
      <c r="J9" s="10">
        <v>24</v>
      </c>
      <c r="K9" s="10">
        <v>5</v>
      </c>
      <c r="L9" s="14">
        <v>18.5</v>
      </c>
      <c r="M9" s="14">
        <v>22.94</v>
      </c>
    </row>
    <row r="10" spans="1:13" ht="25.5" x14ac:dyDescent="0.25">
      <c r="A10" s="7" t="s">
        <v>31</v>
      </c>
      <c r="B10" s="10" t="s">
        <v>15</v>
      </c>
      <c r="C10" s="10" t="s">
        <v>62</v>
      </c>
      <c r="D10" s="7" t="s">
        <v>63</v>
      </c>
      <c r="E10" s="7" t="s">
        <v>64</v>
      </c>
      <c r="F10" s="10" t="s">
        <v>16</v>
      </c>
      <c r="G10" s="10">
        <v>1</v>
      </c>
      <c r="H10" s="10" t="s">
        <v>18</v>
      </c>
      <c r="I10" s="14">
        <v>1.1000000000000001</v>
      </c>
      <c r="J10" s="10">
        <v>24</v>
      </c>
      <c r="K10" s="10">
        <v>3</v>
      </c>
      <c r="L10" s="14">
        <v>3.3</v>
      </c>
      <c r="M10" s="14">
        <v>4.09</v>
      </c>
    </row>
    <row r="11" spans="1:13" ht="51" x14ac:dyDescent="0.25">
      <c r="A11" s="7" t="s">
        <v>31</v>
      </c>
      <c r="B11" s="10" t="s">
        <v>15</v>
      </c>
      <c r="C11" s="10" t="s">
        <v>51</v>
      </c>
      <c r="D11" s="7" t="s">
        <v>52</v>
      </c>
      <c r="E11" s="7" t="s">
        <v>53</v>
      </c>
      <c r="F11" s="10" t="s">
        <v>16</v>
      </c>
      <c r="G11" s="10">
        <v>1</v>
      </c>
      <c r="H11" s="10" t="s">
        <v>17</v>
      </c>
      <c r="I11" s="14">
        <v>0.8</v>
      </c>
      <c r="J11" s="10">
        <v>24</v>
      </c>
      <c r="K11" s="10">
        <v>10</v>
      </c>
      <c r="L11" s="14">
        <v>8</v>
      </c>
      <c r="M11" s="14">
        <v>9.92</v>
      </c>
    </row>
    <row r="12" spans="1:13" ht="63.75" x14ac:dyDescent="0.25">
      <c r="A12" s="7" t="s">
        <v>31</v>
      </c>
      <c r="B12" s="10" t="s">
        <v>15</v>
      </c>
      <c r="C12" s="10" t="s">
        <v>32</v>
      </c>
      <c r="D12" s="7" t="s">
        <v>33</v>
      </c>
      <c r="E12" s="7" t="s">
        <v>34</v>
      </c>
      <c r="F12" s="10" t="s">
        <v>16</v>
      </c>
      <c r="G12" s="10">
        <v>1</v>
      </c>
      <c r="H12" s="10" t="s">
        <v>25</v>
      </c>
      <c r="I12" s="14">
        <v>1.2</v>
      </c>
      <c r="J12" s="10">
        <v>24</v>
      </c>
      <c r="K12" s="10">
        <v>5</v>
      </c>
      <c r="L12" s="14">
        <v>6</v>
      </c>
      <c r="M12" s="14">
        <v>7.44</v>
      </c>
    </row>
    <row r="13" spans="1:13" ht="63.75" x14ac:dyDescent="0.25">
      <c r="A13" s="7" t="s">
        <v>31</v>
      </c>
      <c r="B13" s="10" t="s">
        <v>15</v>
      </c>
      <c r="C13" s="10" t="s">
        <v>73</v>
      </c>
      <c r="D13" s="7" t="s">
        <v>74</v>
      </c>
      <c r="E13" s="7" t="s">
        <v>75</v>
      </c>
      <c r="F13" s="10" t="s">
        <v>16</v>
      </c>
      <c r="G13" s="10">
        <v>1</v>
      </c>
      <c r="H13" s="10" t="s">
        <v>17</v>
      </c>
      <c r="I13" s="14">
        <v>1.2</v>
      </c>
      <c r="J13" s="10">
        <v>24</v>
      </c>
      <c r="K13" s="10">
        <v>3</v>
      </c>
      <c r="L13" s="14">
        <v>3.6</v>
      </c>
      <c r="M13" s="14">
        <v>4.46</v>
      </c>
    </row>
    <row r="14" spans="1:13" ht="63.75" x14ac:dyDescent="0.25">
      <c r="A14" s="7" t="s">
        <v>31</v>
      </c>
      <c r="B14" s="10" t="s">
        <v>15</v>
      </c>
      <c r="C14" s="10" t="s">
        <v>76</v>
      </c>
      <c r="D14" s="7" t="s">
        <v>77</v>
      </c>
      <c r="E14" s="7" t="s">
        <v>78</v>
      </c>
      <c r="F14" s="10" t="s">
        <v>16</v>
      </c>
      <c r="G14" s="10">
        <v>1</v>
      </c>
      <c r="H14" s="10" t="s">
        <v>79</v>
      </c>
      <c r="I14" s="14">
        <v>2.2999999999999998</v>
      </c>
      <c r="J14" s="10">
        <v>24</v>
      </c>
      <c r="K14" s="10">
        <v>3</v>
      </c>
      <c r="L14" s="14">
        <v>6.9</v>
      </c>
      <c r="M14" s="14">
        <v>8.56</v>
      </c>
    </row>
    <row r="15" spans="1:13" ht="51" x14ac:dyDescent="0.25">
      <c r="A15" s="7" t="s">
        <v>31</v>
      </c>
      <c r="B15" s="10" t="s">
        <v>15</v>
      </c>
      <c r="C15" s="10" t="s">
        <v>35</v>
      </c>
      <c r="D15" s="7" t="s">
        <v>36</v>
      </c>
      <c r="E15" s="7" t="s">
        <v>37</v>
      </c>
      <c r="F15" s="10" t="s">
        <v>16</v>
      </c>
      <c r="G15" s="10">
        <v>1</v>
      </c>
      <c r="H15" s="10" t="s">
        <v>38</v>
      </c>
      <c r="I15" s="14">
        <v>1.4</v>
      </c>
      <c r="J15" s="10">
        <v>24</v>
      </c>
      <c r="K15" s="10">
        <v>3</v>
      </c>
      <c r="L15" s="14">
        <v>4.2</v>
      </c>
      <c r="M15" s="14">
        <v>5.21</v>
      </c>
    </row>
    <row r="16" spans="1:13" ht="51" x14ac:dyDescent="0.25">
      <c r="A16" s="7" t="s">
        <v>31</v>
      </c>
      <c r="B16" s="10" t="s">
        <v>15</v>
      </c>
      <c r="C16" s="10" t="s">
        <v>39</v>
      </c>
      <c r="D16" s="7" t="s">
        <v>40</v>
      </c>
      <c r="E16" s="7" t="s">
        <v>41</v>
      </c>
      <c r="F16" s="10" t="s">
        <v>16</v>
      </c>
      <c r="G16" s="10">
        <v>1</v>
      </c>
      <c r="H16" s="10" t="s">
        <v>38</v>
      </c>
      <c r="I16" s="14">
        <v>1.4</v>
      </c>
      <c r="J16" s="10">
        <v>24</v>
      </c>
      <c r="K16" s="10">
        <v>3</v>
      </c>
      <c r="L16" s="14">
        <v>4.2</v>
      </c>
      <c r="M16" s="14">
        <v>5.21</v>
      </c>
    </row>
    <row r="17" spans="1:13" ht="51" x14ac:dyDescent="0.25">
      <c r="A17" s="7" t="s">
        <v>31</v>
      </c>
      <c r="B17" s="10" t="s">
        <v>15</v>
      </c>
      <c r="C17" s="10" t="s">
        <v>42</v>
      </c>
      <c r="D17" s="7" t="s">
        <v>43</v>
      </c>
      <c r="E17" s="7" t="s">
        <v>44</v>
      </c>
      <c r="F17" s="10" t="s">
        <v>16</v>
      </c>
      <c r="G17" s="10">
        <v>1</v>
      </c>
      <c r="H17" s="10" t="s">
        <v>38</v>
      </c>
      <c r="I17" s="14">
        <v>1.4</v>
      </c>
      <c r="J17" s="10">
        <v>24</v>
      </c>
      <c r="K17" s="10">
        <v>3</v>
      </c>
      <c r="L17" s="14">
        <v>4.2</v>
      </c>
      <c r="M17" s="14">
        <v>5.21</v>
      </c>
    </row>
    <row r="18" spans="1:13" ht="38.25" x14ac:dyDescent="0.25">
      <c r="A18" s="7" t="s">
        <v>31</v>
      </c>
      <c r="B18" s="10" t="s">
        <v>15</v>
      </c>
      <c r="C18" s="10" t="s">
        <v>80</v>
      </c>
      <c r="D18" s="7" t="s">
        <v>81</v>
      </c>
      <c r="E18" s="7" t="s">
        <v>82</v>
      </c>
      <c r="F18" s="10" t="s">
        <v>16</v>
      </c>
      <c r="G18" s="10">
        <v>1</v>
      </c>
      <c r="H18" s="10" t="s">
        <v>24</v>
      </c>
      <c r="I18" s="14">
        <v>4.0999999999999996</v>
      </c>
      <c r="J18" s="10">
        <v>24</v>
      </c>
      <c r="K18" s="10">
        <v>5</v>
      </c>
      <c r="L18" s="14">
        <v>20.5</v>
      </c>
      <c r="M18" s="14">
        <v>25.42</v>
      </c>
    </row>
    <row r="19" spans="1:13" x14ac:dyDescent="0.25">
      <c r="M19" s="15">
        <f>SUM(M9:M18)</f>
        <v>98.46</v>
      </c>
    </row>
  </sheetData>
  <mergeCells count="1">
    <mergeCell ref="A2:A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M9" sqref="M9:M12"/>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83</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84</v>
      </c>
      <c r="C3" s="6" t="s">
        <v>85</v>
      </c>
      <c r="D3" s="6" t="s">
        <v>86</v>
      </c>
      <c r="E3" s="6" t="s">
        <v>87</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5</v>
      </c>
      <c r="L9" s="14">
        <v>11</v>
      </c>
      <c r="M9" s="14">
        <v>11.66</v>
      </c>
    </row>
    <row r="10" spans="1:13" ht="51" x14ac:dyDescent="0.25">
      <c r="A10" s="7" t="s">
        <v>31</v>
      </c>
      <c r="B10" s="10" t="s">
        <v>15</v>
      </c>
      <c r="C10" s="10" t="s">
        <v>51</v>
      </c>
      <c r="D10" s="7" t="s">
        <v>52</v>
      </c>
      <c r="E10" s="7" t="s">
        <v>53</v>
      </c>
      <c r="F10" s="10" t="s">
        <v>16</v>
      </c>
      <c r="G10" s="10">
        <v>1</v>
      </c>
      <c r="H10" s="10" t="s">
        <v>17</v>
      </c>
      <c r="I10" s="14">
        <v>0.8</v>
      </c>
      <c r="J10" s="10">
        <v>24</v>
      </c>
      <c r="K10" s="10">
        <v>4</v>
      </c>
      <c r="L10" s="14">
        <v>3.2</v>
      </c>
      <c r="M10" s="14">
        <v>3.97</v>
      </c>
    </row>
    <row r="11" spans="1:13" ht="63.75" x14ac:dyDescent="0.25">
      <c r="A11" s="7" t="s">
        <v>31</v>
      </c>
      <c r="B11" s="10" t="s">
        <v>15</v>
      </c>
      <c r="C11" s="10" t="s">
        <v>91</v>
      </c>
      <c r="D11" s="7" t="s">
        <v>92</v>
      </c>
      <c r="E11" s="7" t="s">
        <v>93</v>
      </c>
      <c r="F11" s="10" t="s">
        <v>16</v>
      </c>
      <c r="G11" s="10">
        <v>1</v>
      </c>
      <c r="H11" s="10" t="s">
        <v>18</v>
      </c>
      <c r="I11" s="14">
        <v>5</v>
      </c>
      <c r="J11" s="10">
        <v>24</v>
      </c>
      <c r="K11" s="10">
        <v>9</v>
      </c>
      <c r="L11" s="14">
        <v>45</v>
      </c>
      <c r="M11" s="14">
        <v>55.8</v>
      </c>
    </row>
    <row r="12" spans="1:13" x14ac:dyDescent="0.25">
      <c r="M12" s="15">
        <f>SUM(M9:M11)</f>
        <v>71.429999999999993</v>
      </c>
    </row>
  </sheetData>
  <mergeCells count="1">
    <mergeCell ref="A2:A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9" sqref="M9"/>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94</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63.75" x14ac:dyDescent="0.25">
      <c r="A3" s="16"/>
      <c r="B3" s="6" t="s">
        <v>95</v>
      </c>
      <c r="C3" s="6" t="s">
        <v>96</v>
      </c>
      <c r="D3" s="6" t="s">
        <v>97</v>
      </c>
      <c r="E3" s="6" t="s">
        <v>98</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25.5" x14ac:dyDescent="0.25">
      <c r="A9" s="7" t="s">
        <v>31</v>
      </c>
      <c r="B9" s="10" t="s">
        <v>15</v>
      </c>
      <c r="C9" s="10" t="s">
        <v>62</v>
      </c>
      <c r="D9" s="7" t="s">
        <v>63</v>
      </c>
      <c r="E9" s="7" t="s">
        <v>64</v>
      </c>
      <c r="F9" s="10" t="s">
        <v>16</v>
      </c>
      <c r="G9" s="10">
        <v>1</v>
      </c>
      <c r="H9" s="10" t="s">
        <v>18</v>
      </c>
      <c r="I9" s="14">
        <v>1.1000000000000001</v>
      </c>
      <c r="J9" s="10">
        <v>24</v>
      </c>
      <c r="K9" s="10">
        <v>1</v>
      </c>
      <c r="L9" s="14">
        <v>1.1000000000000001</v>
      </c>
      <c r="M9" s="14">
        <v>1.36</v>
      </c>
    </row>
    <row r="10" spans="1:13" ht="63.75" x14ac:dyDescent="0.25">
      <c r="A10" s="7" t="s">
        <v>31</v>
      </c>
      <c r="B10" s="10" t="s">
        <v>15</v>
      </c>
      <c r="C10" s="10" t="s">
        <v>73</v>
      </c>
      <c r="D10" s="7" t="s">
        <v>74</v>
      </c>
      <c r="E10" s="7" t="s">
        <v>75</v>
      </c>
      <c r="F10" s="10" t="s">
        <v>16</v>
      </c>
      <c r="G10" s="10">
        <v>1</v>
      </c>
      <c r="H10" s="10" t="s">
        <v>17</v>
      </c>
      <c r="I10" s="14">
        <v>1.2</v>
      </c>
      <c r="J10" s="10">
        <v>24</v>
      </c>
      <c r="K10" s="10">
        <v>5</v>
      </c>
      <c r="L10" s="14">
        <v>6</v>
      </c>
      <c r="M10" s="14">
        <v>7.44</v>
      </c>
    </row>
    <row r="11" spans="1:13" x14ac:dyDescent="0.25">
      <c r="M11" s="15">
        <f>SUM(M9:M10)</f>
        <v>8.8000000000000007</v>
      </c>
    </row>
  </sheetData>
  <mergeCells count="1">
    <mergeCell ref="A2:A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9" sqref="M9:M18"/>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99</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102" x14ac:dyDescent="0.25">
      <c r="A3" s="16"/>
      <c r="B3" s="6" t="s">
        <v>100</v>
      </c>
      <c r="C3" s="6" t="s">
        <v>101</v>
      </c>
      <c r="D3" s="6" t="s">
        <v>102</v>
      </c>
      <c r="E3" s="6" t="s">
        <v>103</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1</v>
      </c>
      <c r="L9" s="14">
        <v>2.2000000000000002</v>
      </c>
      <c r="M9" s="14">
        <v>2.33</v>
      </c>
    </row>
    <row r="10" spans="1:13" ht="127.5" x14ac:dyDescent="0.25">
      <c r="A10" s="7" t="s">
        <v>31</v>
      </c>
      <c r="B10" s="10" t="s">
        <v>15</v>
      </c>
      <c r="C10" s="10" t="s">
        <v>104</v>
      </c>
      <c r="D10" s="7" t="s">
        <v>105</v>
      </c>
      <c r="E10" s="7" t="s">
        <v>106</v>
      </c>
      <c r="F10" s="10" t="s">
        <v>16</v>
      </c>
      <c r="G10" s="10">
        <v>1</v>
      </c>
      <c r="H10" s="10" t="s">
        <v>17</v>
      </c>
      <c r="I10" s="14">
        <v>2.2000000000000002</v>
      </c>
      <c r="J10" s="10">
        <v>6</v>
      </c>
      <c r="K10" s="10">
        <v>2</v>
      </c>
      <c r="L10" s="14">
        <v>4.4000000000000004</v>
      </c>
      <c r="M10" s="14">
        <v>4.66</v>
      </c>
    </row>
    <row r="11" spans="1:13" ht="51" x14ac:dyDescent="0.25">
      <c r="A11" s="7" t="s">
        <v>31</v>
      </c>
      <c r="B11" s="10" t="s">
        <v>15</v>
      </c>
      <c r="C11" s="10" t="s">
        <v>51</v>
      </c>
      <c r="D11" s="7" t="s">
        <v>52</v>
      </c>
      <c r="E11" s="7" t="s">
        <v>53</v>
      </c>
      <c r="F11" s="10" t="s">
        <v>16</v>
      </c>
      <c r="G11" s="10">
        <v>1</v>
      </c>
      <c r="H11" s="10" t="s">
        <v>17</v>
      </c>
      <c r="I11" s="14">
        <v>0.8</v>
      </c>
      <c r="J11" s="10">
        <v>24</v>
      </c>
      <c r="K11" s="10">
        <v>1</v>
      </c>
      <c r="L11" s="14">
        <v>0.8</v>
      </c>
      <c r="M11" s="14">
        <v>0.99</v>
      </c>
    </row>
    <row r="12" spans="1:13" ht="63.75" x14ac:dyDescent="0.25">
      <c r="A12" s="7" t="s">
        <v>31</v>
      </c>
      <c r="B12" s="10" t="s">
        <v>15</v>
      </c>
      <c r="C12" s="10" t="s">
        <v>32</v>
      </c>
      <c r="D12" s="7" t="s">
        <v>33</v>
      </c>
      <c r="E12" s="7" t="s">
        <v>34</v>
      </c>
      <c r="F12" s="10" t="s">
        <v>16</v>
      </c>
      <c r="G12" s="10">
        <v>1</v>
      </c>
      <c r="H12" s="10" t="s">
        <v>25</v>
      </c>
      <c r="I12" s="14">
        <v>1.2</v>
      </c>
      <c r="J12" s="10">
        <v>24</v>
      </c>
      <c r="K12" s="10">
        <v>11</v>
      </c>
      <c r="L12" s="14">
        <v>13.2</v>
      </c>
      <c r="M12" s="14">
        <v>16.37</v>
      </c>
    </row>
    <row r="13" spans="1:13" ht="63.75" x14ac:dyDescent="0.25">
      <c r="A13" s="7" t="s">
        <v>31</v>
      </c>
      <c r="B13" s="10" t="s">
        <v>15</v>
      </c>
      <c r="C13" s="10" t="s">
        <v>76</v>
      </c>
      <c r="D13" s="7" t="s">
        <v>77</v>
      </c>
      <c r="E13" s="7" t="s">
        <v>78</v>
      </c>
      <c r="F13" s="10" t="s">
        <v>16</v>
      </c>
      <c r="G13" s="10">
        <v>1</v>
      </c>
      <c r="H13" s="10" t="s">
        <v>79</v>
      </c>
      <c r="I13" s="14">
        <v>2.2999999999999998</v>
      </c>
      <c r="J13" s="10">
        <v>24</v>
      </c>
      <c r="K13" s="10">
        <v>3</v>
      </c>
      <c r="L13" s="14">
        <v>6.9</v>
      </c>
      <c r="M13" s="14">
        <v>8.56</v>
      </c>
    </row>
    <row r="14" spans="1:13" ht="51" x14ac:dyDescent="0.25">
      <c r="A14" s="7" t="s">
        <v>31</v>
      </c>
      <c r="B14" s="10" t="s">
        <v>15</v>
      </c>
      <c r="C14" s="10" t="s">
        <v>39</v>
      </c>
      <c r="D14" s="7" t="s">
        <v>40</v>
      </c>
      <c r="E14" s="7" t="s">
        <v>41</v>
      </c>
      <c r="F14" s="10" t="s">
        <v>16</v>
      </c>
      <c r="G14" s="10">
        <v>1</v>
      </c>
      <c r="H14" s="10" t="s">
        <v>38</v>
      </c>
      <c r="I14" s="14">
        <v>1.4</v>
      </c>
      <c r="J14" s="10">
        <v>24</v>
      </c>
      <c r="K14" s="10">
        <v>1</v>
      </c>
      <c r="L14" s="14">
        <v>1.4</v>
      </c>
      <c r="M14" s="14">
        <v>1.74</v>
      </c>
    </row>
    <row r="15" spans="1:13" ht="51" x14ac:dyDescent="0.25">
      <c r="A15" s="7" t="s">
        <v>31</v>
      </c>
      <c r="B15" s="10" t="s">
        <v>15</v>
      </c>
      <c r="C15" s="10" t="s">
        <v>42</v>
      </c>
      <c r="D15" s="7" t="s">
        <v>43</v>
      </c>
      <c r="E15" s="7" t="s">
        <v>44</v>
      </c>
      <c r="F15" s="10" t="s">
        <v>16</v>
      </c>
      <c r="G15" s="10">
        <v>1</v>
      </c>
      <c r="H15" s="10" t="s">
        <v>38</v>
      </c>
      <c r="I15" s="14">
        <v>1.4</v>
      </c>
      <c r="J15" s="10">
        <v>24</v>
      </c>
      <c r="K15" s="10">
        <v>3</v>
      </c>
      <c r="L15" s="14">
        <v>4.2</v>
      </c>
      <c r="M15" s="14">
        <v>5.21</v>
      </c>
    </row>
    <row r="16" spans="1:13" ht="63.75" x14ac:dyDescent="0.25">
      <c r="A16" s="7" t="s">
        <v>31</v>
      </c>
      <c r="B16" s="10" t="s">
        <v>15</v>
      </c>
      <c r="C16" s="10" t="s">
        <v>91</v>
      </c>
      <c r="D16" s="7" t="s">
        <v>92</v>
      </c>
      <c r="E16" s="7" t="s">
        <v>93</v>
      </c>
      <c r="F16" s="10" t="s">
        <v>16</v>
      </c>
      <c r="G16" s="10">
        <v>1</v>
      </c>
      <c r="H16" s="10" t="s">
        <v>18</v>
      </c>
      <c r="I16" s="14">
        <v>5</v>
      </c>
      <c r="J16" s="10">
        <v>24</v>
      </c>
      <c r="K16" s="10">
        <v>1</v>
      </c>
      <c r="L16" s="14">
        <v>5</v>
      </c>
      <c r="M16" s="14">
        <v>6.2</v>
      </c>
    </row>
    <row r="17" spans="1:13" ht="25.5" x14ac:dyDescent="0.25">
      <c r="A17" s="7" t="s">
        <v>31</v>
      </c>
      <c r="B17" s="10" t="s">
        <v>15</v>
      </c>
      <c r="C17" s="10" t="s">
        <v>107</v>
      </c>
      <c r="D17" s="7" t="s">
        <v>108</v>
      </c>
      <c r="E17" s="7" t="s">
        <v>109</v>
      </c>
      <c r="F17" s="10" t="s">
        <v>16</v>
      </c>
      <c r="G17" s="10">
        <v>1</v>
      </c>
      <c r="H17" s="10" t="s">
        <v>110</v>
      </c>
      <c r="I17" s="14">
        <v>1.1000000000000001</v>
      </c>
      <c r="J17" s="10">
        <v>24</v>
      </c>
      <c r="K17" s="10">
        <v>3</v>
      </c>
      <c r="L17" s="14">
        <v>3.3</v>
      </c>
      <c r="M17" s="14">
        <v>4.09</v>
      </c>
    </row>
    <row r="18" spans="1:13" x14ac:dyDescent="0.25">
      <c r="M18" s="15">
        <f>SUM(M9:M17)</f>
        <v>50.150000000000006</v>
      </c>
    </row>
  </sheetData>
  <mergeCells count="1">
    <mergeCell ref="A2:A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workbookViewId="0">
      <selection activeCell="A10" sqref="A10"/>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ht="25.5" x14ac:dyDescent="0.25">
      <c r="A1" s="4" t="s">
        <v>0</v>
      </c>
      <c r="B1" s="5" t="s">
        <v>111</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ht="25.5" x14ac:dyDescent="0.25">
      <c r="A3" s="16"/>
      <c r="B3" s="6" t="s">
        <v>112</v>
      </c>
      <c r="C3" s="6" t="s">
        <v>113</v>
      </c>
      <c r="D3" s="6" t="s">
        <v>114</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242.25" x14ac:dyDescent="0.25">
      <c r="A9" s="7" t="s">
        <v>217</v>
      </c>
      <c r="B9" s="10" t="s">
        <v>15</v>
      </c>
      <c r="C9" s="10" t="s">
        <v>115</v>
      </c>
      <c r="D9" s="7" t="s">
        <v>116</v>
      </c>
      <c r="E9" s="7" t="s">
        <v>117</v>
      </c>
      <c r="F9" s="10" t="s">
        <v>16</v>
      </c>
      <c r="G9" s="10">
        <v>1</v>
      </c>
      <c r="H9" s="10" t="s">
        <v>24</v>
      </c>
      <c r="I9" s="14">
        <v>75</v>
      </c>
      <c r="J9" s="10">
        <v>24</v>
      </c>
      <c r="K9" s="10">
        <v>3</v>
      </c>
      <c r="L9" s="14">
        <v>225</v>
      </c>
      <c r="M9" s="14">
        <v>279</v>
      </c>
    </row>
  </sheetData>
  <mergeCells count="1">
    <mergeCell ref="A2:A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64" workbookViewId="0">
      <selection activeCell="M9" sqref="M9:M25"/>
    </sheetView>
  </sheetViews>
  <sheetFormatPr defaultRowHeight="12.75" x14ac:dyDescent="0.25"/>
  <cols>
    <col min="1" max="1" width="33.5703125" style="3" bestFit="1" customWidth="1"/>
    <col min="2" max="2" width="20" style="3" customWidth="1"/>
    <col min="3" max="3" width="29.28515625" style="3" customWidth="1"/>
    <col min="4" max="4" width="38.5703125" style="3" customWidth="1"/>
    <col min="5" max="5" width="45" style="3" customWidth="1"/>
    <col min="6" max="8" width="12.85546875" style="11" customWidth="1"/>
    <col min="9" max="9" width="12.85546875" style="15" customWidth="1"/>
    <col min="10" max="10" width="5" style="11" customWidth="1"/>
    <col min="11" max="11" width="12.85546875" style="11" customWidth="1"/>
    <col min="12" max="13" width="12.85546875" style="15" customWidth="1"/>
    <col min="14" max="16384" width="9.140625" style="3"/>
  </cols>
  <sheetData>
    <row r="1" spans="1:13" s="2" customFormat="1" x14ac:dyDescent="0.25">
      <c r="A1" s="4" t="s">
        <v>0</v>
      </c>
      <c r="B1" s="5" t="s">
        <v>118</v>
      </c>
      <c r="F1" s="8"/>
      <c r="G1" s="8"/>
      <c r="H1" s="8"/>
      <c r="I1" s="12"/>
      <c r="J1" s="8"/>
      <c r="K1" s="8"/>
      <c r="L1" s="12"/>
      <c r="M1" s="12"/>
    </row>
    <row r="2" spans="1:13" s="2" customFormat="1" x14ac:dyDescent="0.25">
      <c r="A2" s="16" t="s">
        <v>1</v>
      </c>
      <c r="B2" s="4" t="s">
        <v>2</v>
      </c>
      <c r="C2" s="4" t="s">
        <v>3</v>
      </c>
      <c r="D2" s="4" t="s">
        <v>4</v>
      </c>
      <c r="E2" s="4" t="s">
        <v>5</v>
      </c>
      <c r="F2" s="8"/>
      <c r="G2" s="8"/>
      <c r="H2" s="8"/>
      <c r="I2" s="12"/>
      <c r="J2" s="8"/>
      <c r="K2" s="8"/>
      <c r="L2" s="12"/>
      <c r="M2" s="12"/>
    </row>
    <row r="3" spans="1:13" s="2" customFormat="1" x14ac:dyDescent="0.25">
      <c r="A3" s="16"/>
      <c r="B3" s="6" t="s">
        <v>119</v>
      </c>
      <c r="C3" s="6" t="s">
        <v>120</v>
      </c>
      <c r="D3" s="6" t="s">
        <v>121</v>
      </c>
      <c r="E3" s="6" t="s">
        <v>61</v>
      </c>
      <c r="F3" s="8"/>
      <c r="G3" s="8"/>
      <c r="H3" s="8"/>
      <c r="I3" s="12"/>
      <c r="J3" s="8"/>
      <c r="K3" s="8"/>
      <c r="L3" s="12"/>
      <c r="M3" s="12"/>
    </row>
    <row r="6" spans="1:13" s="2" customFormat="1" x14ac:dyDescent="0.25">
      <c r="A6" s="4" t="s">
        <v>26</v>
      </c>
      <c r="F6" s="8"/>
      <c r="G6" s="8"/>
      <c r="H6" s="8"/>
      <c r="I6" s="12"/>
      <c r="J6" s="8"/>
      <c r="K6" s="8"/>
      <c r="L6" s="12"/>
      <c r="M6" s="12"/>
    </row>
    <row r="8" spans="1:13" s="2" customFormat="1" ht="38.25" x14ac:dyDescent="0.25">
      <c r="A8" s="4" t="s">
        <v>6</v>
      </c>
      <c r="B8" s="9" t="s">
        <v>7</v>
      </c>
      <c r="C8" s="9" t="s">
        <v>8</v>
      </c>
      <c r="D8" s="4" t="s">
        <v>9</v>
      </c>
      <c r="E8" s="4" t="s">
        <v>10</v>
      </c>
      <c r="F8" s="9" t="s">
        <v>11</v>
      </c>
      <c r="G8" s="9" t="s">
        <v>12</v>
      </c>
      <c r="H8" s="9" t="s">
        <v>13</v>
      </c>
      <c r="I8" s="13" t="s">
        <v>27</v>
      </c>
      <c r="J8" s="9" t="s">
        <v>14</v>
      </c>
      <c r="K8" s="9" t="s">
        <v>28</v>
      </c>
      <c r="L8" s="13" t="s">
        <v>29</v>
      </c>
      <c r="M8" s="13" t="s">
        <v>30</v>
      </c>
    </row>
    <row r="9" spans="1:13" ht="127.5" x14ac:dyDescent="0.25">
      <c r="A9" s="7" t="s">
        <v>31</v>
      </c>
      <c r="B9" s="10" t="s">
        <v>15</v>
      </c>
      <c r="C9" s="10" t="s">
        <v>88</v>
      </c>
      <c r="D9" s="7" t="s">
        <v>89</v>
      </c>
      <c r="E9" s="7" t="s">
        <v>90</v>
      </c>
      <c r="F9" s="10" t="s">
        <v>16</v>
      </c>
      <c r="G9" s="10">
        <v>1</v>
      </c>
      <c r="H9" s="10" t="s">
        <v>17</v>
      </c>
      <c r="I9" s="14">
        <v>2.2000000000000002</v>
      </c>
      <c r="J9" s="10">
        <v>6</v>
      </c>
      <c r="K9" s="10">
        <v>3</v>
      </c>
      <c r="L9" s="14">
        <v>6.6</v>
      </c>
      <c r="M9" s="14">
        <v>7</v>
      </c>
    </row>
    <row r="10" spans="1:13" ht="127.5" x14ac:dyDescent="0.25">
      <c r="A10" s="7" t="s">
        <v>31</v>
      </c>
      <c r="B10" s="10" t="s">
        <v>15</v>
      </c>
      <c r="C10" s="10" t="s">
        <v>104</v>
      </c>
      <c r="D10" s="7" t="s">
        <v>105</v>
      </c>
      <c r="E10" s="7" t="s">
        <v>106</v>
      </c>
      <c r="F10" s="10" t="s">
        <v>16</v>
      </c>
      <c r="G10" s="10">
        <v>1</v>
      </c>
      <c r="H10" s="10" t="s">
        <v>17</v>
      </c>
      <c r="I10" s="14">
        <v>2.2000000000000002</v>
      </c>
      <c r="J10" s="10">
        <v>6</v>
      </c>
      <c r="K10" s="10">
        <v>2</v>
      </c>
      <c r="L10" s="14">
        <v>4.4000000000000004</v>
      </c>
      <c r="M10" s="14">
        <v>4.66</v>
      </c>
    </row>
    <row r="11" spans="1:13" ht="127.5" x14ac:dyDescent="0.25">
      <c r="A11" s="7" t="s">
        <v>31</v>
      </c>
      <c r="B11" s="10" t="s">
        <v>15</v>
      </c>
      <c r="C11" s="10" t="s">
        <v>122</v>
      </c>
      <c r="D11" s="7" t="s">
        <v>123</v>
      </c>
      <c r="E11" s="7" t="s">
        <v>124</v>
      </c>
      <c r="F11" s="10" t="s">
        <v>16</v>
      </c>
      <c r="G11" s="10">
        <v>1</v>
      </c>
      <c r="H11" s="10" t="s">
        <v>17</v>
      </c>
      <c r="I11" s="14">
        <v>2.2000000000000002</v>
      </c>
      <c r="J11" s="10">
        <v>6</v>
      </c>
      <c r="K11" s="10">
        <v>2</v>
      </c>
      <c r="L11" s="14">
        <v>4.4000000000000004</v>
      </c>
      <c r="M11" s="14">
        <v>4.66</v>
      </c>
    </row>
    <row r="12" spans="1:13" ht="38.25" x14ac:dyDescent="0.25">
      <c r="A12" s="7" t="s">
        <v>31</v>
      </c>
      <c r="B12" s="10" t="s">
        <v>15</v>
      </c>
      <c r="C12" s="10" t="s">
        <v>125</v>
      </c>
      <c r="D12" s="7" t="s">
        <v>126</v>
      </c>
      <c r="E12" s="7" t="s">
        <v>127</v>
      </c>
      <c r="F12" s="10" t="s">
        <v>16</v>
      </c>
      <c r="G12" s="10">
        <v>1</v>
      </c>
      <c r="H12" s="10" t="s">
        <v>18</v>
      </c>
      <c r="I12" s="14">
        <v>2</v>
      </c>
      <c r="J12" s="10">
        <v>24</v>
      </c>
      <c r="K12" s="10">
        <v>1</v>
      </c>
      <c r="L12" s="14">
        <v>2</v>
      </c>
      <c r="M12" s="14">
        <v>2.48</v>
      </c>
    </row>
    <row r="13" spans="1:13" ht="63.75" x14ac:dyDescent="0.25">
      <c r="A13" s="7" t="s">
        <v>31</v>
      </c>
      <c r="B13" s="10" t="s">
        <v>15</v>
      </c>
      <c r="C13" s="10" t="s">
        <v>128</v>
      </c>
      <c r="D13" s="7" t="s">
        <v>129</v>
      </c>
      <c r="E13" s="7" t="s">
        <v>130</v>
      </c>
      <c r="F13" s="10" t="s">
        <v>16</v>
      </c>
      <c r="G13" s="10">
        <v>1</v>
      </c>
      <c r="H13" s="10" t="s">
        <v>18</v>
      </c>
      <c r="I13" s="14">
        <v>15</v>
      </c>
      <c r="J13" s="10">
        <v>24</v>
      </c>
      <c r="K13" s="10">
        <v>1</v>
      </c>
      <c r="L13" s="14">
        <v>15</v>
      </c>
      <c r="M13" s="14">
        <v>18.600000000000001</v>
      </c>
    </row>
    <row r="14" spans="1:13" ht="25.5" x14ac:dyDescent="0.25">
      <c r="A14" s="7" t="s">
        <v>31</v>
      </c>
      <c r="B14" s="10" t="s">
        <v>15</v>
      </c>
      <c r="C14" s="10" t="s">
        <v>62</v>
      </c>
      <c r="D14" s="7" t="s">
        <v>63</v>
      </c>
      <c r="E14" s="7" t="s">
        <v>64</v>
      </c>
      <c r="F14" s="10" t="s">
        <v>16</v>
      </c>
      <c r="G14" s="10">
        <v>1</v>
      </c>
      <c r="H14" s="10" t="s">
        <v>18</v>
      </c>
      <c r="I14" s="14">
        <v>1.1000000000000001</v>
      </c>
      <c r="J14" s="10">
        <v>24</v>
      </c>
      <c r="K14" s="10">
        <v>2</v>
      </c>
      <c r="L14" s="14">
        <v>2.2000000000000002</v>
      </c>
      <c r="M14" s="14">
        <v>2.73</v>
      </c>
    </row>
    <row r="15" spans="1:13" ht="51" x14ac:dyDescent="0.25">
      <c r="A15" s="7" t="s">
        <v>31</v>
      </c>
      <c r="B15" s="10" t="s">
        <v>15</v>
      </c>
      <c r="C15" s="10" t="s">
        <v>51</v>
      </c>
      <c r="D15" s="7" t="s">
        <v>52</v>
      </c>
      <c r="E15" s="7" t="s">
        <v>53</v>
      </c>
      <c r="F15" s="10" t="s">
        <v>16</v>
      </c>
      <c r="G15" s="10">
        <v>1</v>
      </c>
      <c r="H15" s="10" t="s">
        <v>17</v>
      </c>
      <c r="I15" s="14">
        <v>0.8</v>
      </c>
      <c r="J15" s="10">
        <v>24</v>
      </c>
      <c r="K15" s="10">
        <v>6</v>
      </c>
      <c r="L15" s="14">
        <v>4.8</v>
      </c>
      <c r="M15" s="14">
        <v>5.95</v>
      </c>
    </row>
    <row r="16" spans="1:13" ht="63.75" x14ac:dyDescent="0.25">
      <c r="A16" s="7" t="s">
        <v>31</v>
      </c>
      <c r="B16" s="10" t="s">
        <v>15</v>
      </c>
      <c r="C16" s="10" t="s">
        <v>32</v>
      </c>
      <c r="D16" s="7" t="s">
        <v>33</v>
      </c>
      <c r="E16" s="7" t="s">
        <v>34</v>
      </c>
      <c r="F16" s="10" t="s">
        <v>16</v>
      </c>
      <c r="G16" s="10">
        <v>1</v>
      </c>
      <c r="H16" s="10" t="s">
        <v>25</v>
      </c>
      <c r="I16" s="14">
        <v>1.2</v>
      </c>
      <c r="J16" s="10">
        <v>24</v>
      </c>
      <c r="K16" s="10">
        <v>10</v>
      </c>
      <c r="L16" s="14">
        <v>12</v>
      </c>
      <c r="M16" s="14">
        <v>14.88</v>
      </c>
    </row>
    <row r="17" spans="1:13" ht="63.75" x14ac:dyDescent="0.25">
      <c r="A17" s="7" t="s">
        <v>31</v>
      </c>
      <c r="B17" s="10" t="s">
        <v>15</v>
      </c>
      <c r="C17" s="10" t="s">
        <v>73</v>
      </c>
      <c r="D17" s="7" t="s">
        <v>74</v>
      </c>
      <c r="E17" s="7" t="s">
        <v>75</v>
      </c>
      <c r="F17" s="10" t="s">
        <v>16</v>
      </c>
      <c r="G17" s="10">
        <v>1</v>
      </c>
      <c r="H17" s="10" t="s">
        <v>17</v>
      </c>
      <c r="I17" s="14">
        <v>1.2</v>
      </c>
      <c r="J17" s="10">
        <v>24</v>
      </c>
      <c r="K17" s="10">
        <v>2</v>
      </c>
      <c r="L17" s="14">
        <v>2.4</v>
      </c>
      <c r="M17" s="14">
        <v>2.98</v>
      </c>
    </row>
    <row r="18" spans="1:13" ht="63.75" x14ac:dyDescent="0.25">
      <c r="A18" s="7" t="s">
        <v>31</v>
      </c>
      <c r="B18" s="10" t="s">
        <v>15</v>
      </c>
      <c r="C18" s="10" t="s">
        <v>76</v>
      </c>
      <c r="D18" s="7" t="s">
        <v>77</v>
      </c>
      <c r="E18" s="7" t="s">
        <v>78</v>
      </c>
      <c r="F18" s="10" t="s">
        <v>16</v>
      </c>
      <c r="G18" s="10">
        <v>1</v>
      </c>
      <c r="H18" s="10" t="s">
        <v>79</v>
      </c>
      <c r="I18" s="14">
        <v>2.2999999999999998</v>
      </c>
      <c r="J18" s="10">
        <v>24</v>
      </c>
      <c r="K18" s="10">
        <v>2</v>
      </c>
      <c r="L18" s="14">
        <v>4.5999999999999996</v>
      </c>
      <c r="M18" s="14">
        <v>5.7</v>
      </c>
    </row>
    <row r="19" spans="1:13" ht="51" x14ac:dyDescent="0.25">
      <c r="A19" s="7" t="s">
        <v>31</v>
      </c>
      <c r="B19" s="10" t="s">
        <v>15</v>
      </c>
      <c r="C19" s="10" t="s">
        <v>35</v>
      </c>
      <c r="D19" s="7" t="s">
        <v>36</v>
      </c>
      <c r="E19" s="7" t="s">
        <v>37</v>
      </c>
      <c r="F19" s="10" t="s">
        <v>16</v>
      </c>
      <c r="G19" s="10">
        <v>1</v>
      </c>
      <c r="H19" s="10" t="s">
        <v>38</v>
      </c>
      <c r="I19" s="14">
        <v>1.4</v>
      </c>
      <c r="J19" s="10">
        <v>24</v>
      </c>
      <c r="K19" s="10">
        <v>4</v>
      </c>
      <c r="L19" s="14">
        <v>5.6</v>
      </c>
      <c r="M19" s="14">
        <v>6.94</v>
      </c>
    </row>
    <row r="20" spans="1:13" ht="51" x14ac:dyDescent="0.25">
      <c r="A20" s="7" t="s">
        <v>31</v>
      </c>
      <c r="B20" s="10" t="s">
        <v>15</v>
      </c>
      <c r="C20" s="10" t="s">
        <v>39</v>
      </c>
      <c r="D20" s="7" t="s">
        <v>40</v>
      </c>
      <c r="E20" s="7" t="s">
        <v>41</v>
      </c>
      <c r="F20" s="10" t="s">
        <v>16</v>
      </c>
      <c r="G20" s="10">
        <v>1</v>
      </c>
      <c r="H20" s="10" t="s">
        <v>38</v>
      </c>
      <c r="I20" s="14">
        <v>1.4</v>
      </c>
      <c r="J20" s="10">
        <v>24</v>
      </c>
      <c r="K20" s="10">
        <v>1</v>
      </c>
      <c r="L20" s="14">
        <v>1.4</v>
      </c>
      <c r="M20" s="14">
        <v>1.74</v>
      </c>
    </row>
    <row r="21" spans="1:13" ht="51" x14ac:dyDescent="0.25">
      <c r="A21" s="7" t="s">
        <v>31</v>
      </c>
      <c r="B21" s="10" t="s">
        <v>15</v>
      </c>
      <c r="C21" s="10" t="s">
        <v>42</v>
      </c>
      <c r="D21" s="7" t="s">
        <v>43</v>
      </c>
      <c r="E21" s="7" t="s">
        <v>44</v>
      </c>
      <c r="F21" s="10" t="s">
        <v>16</v>
      </c>
      <c r="G21" s="10">
        <v>1</v>
      </c>
      <c r="H21" s="10" t="s">
        <v>38</v>
      </c>
      <c r="I21" s="14">
        <v>1.4</v>
      </c>
      <c r="J21" s="10">
        <v>24</v>
      </c>
      <c r="K21" s="10">
        <v>2</v>
      </c>
      <c r="L21" s="14">
        <v>2.8</v>
      </c>
      <c r="M21" s="14">
        <v>3.47</v>
      </c>
    </row>
    <row r="22" spans="1:13" ht="63.75" x14ac:dyDescent="0.25">
      <c r="A22" s="7" t="s">
        <v>31</v>
      </c>
      <c r="B22" s="10" t="s">
        <v>15</v>
      </c>
      <c r="C22" s="10" t="s">
        <v>91</v>
      </c>
      <c r="D22" s="7" t="s">
        <v>92</v>
      </c>
      <c r="E22" s="7" t="s">
        <v>93</v>
      </c>
      <c r="F22" s="10" t="s">
        <v>16</v>
      </c>
      <c r="G22" s="10">
        <v>1</v>
      </c>
      <c r="H22" s="10" t="s">
        <v>18</v>
      </c>
      <c r="I22" s="14">
        <v>5</v>
      </c>
      <c r="J22" s="10">
        <v>24</v>
      </c>
      <c r="K22" s="10">
        <v>7</v>
      </c>
      <c r="L22" s="14">
        <v>35</v>
      </c>
      <c r="M22" s="14">
        <v>43.4</v>
      </c>
    </row>
    <row r="23" spans="1:13" ht="102" x14ac:dyDescent="0.25">
      <c r="A23" s="7" t="s">
        <v>31</v>
      </c>
      <c r="B23" s="10" t="s">
        <v>15</v>
      </c>
      <c r="C23" s="10" t="s">
        <v>54</v>
      </c>
      <c r="D23" s="7" t="s">
        <v>50</v>
      </c>
      <c r="E23" s="7" t="s">
        <v>55</v>
      </c>
      <c r="F23" s="10" t="s">
        <v>16</v>
      </c>
      <c r="G23" s="10">
        <v>1</v>
      </c>
      <c r="H23" s="10" t="s">
        <v>56</v>
      </c>
      <c r="I23" s="14">
        <v>2.5</v>
      </c>
      <c r="J23" s="10">
        <v>24</v>
      </c>
      <c r="K23" s="10">
        <v>14</v>
      </c>
      <c r="L23" s="14">
        <v>35</v>
      </c>
      <c r="M23" s="14">
        <v>43.4</v>
      </c>
    </row>
    <row r="24" spans="1:13" ht="25.5" x14ac:dyDescent="0.25">
      <c r="A24" s="7" t="s">
        <v>31</v>
      </c>
      <c r="B24" s="10" t="s">
        <v>15</v>
      </c>
      <c r="C24" s="10" t="s">
        <v>107</v>
      </c>
      <c r="D24" s="7" t="s">
        <v>108</v>
      </c>
      <c r="E24" s="7" t="s">
        <v>109</v>
      </c>
      <c r="F24" s="10" t="s">
        <v>16</v>
      </c>
      <c r="G24" s="10">
        <v>1</v>
      </c>
      <c r="H24" s="10" t="s">
        <v>110</v>
      </c>
      <c r="I24" s="14">
        <v>1.1000000000000001</v>
      </c>
      <c r="J24" s="10">
        <v>24</v>
      </c>
      <c r="K24" s="10">
        <v>1</v>
      </c>
      <c r="L24" s="14">
        <v>1.1000000000000001</v>
      </c>
      <c r="M24" s="14">
        <v>1.36</v>
      </c>
    </row>
    <row r="25" spans="1:13" x14ac:dyDescent="0.25">
      <c r="M25" s="15">
        <f>SUM(M9:M24)</f>
        <v>169.95000000000002</v>
      </c>
    </row>
  </sheetData>
  <mergeCells count="1">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27</vt:i4>
      </vt:variant>
    </vt:vector>
  </HeadingPairs>
  <TitlesOfParts>
    <vt:vector size="27" baseType="lpstr">
      <vt:lpstr>Διδασκαλείο Ξένων Γλωσσών</vt:lpstr>
      <vt:lpstr>Εργαστήριο Ηλεκτρ. Μικροσκοπίας</vt:lpstr>
      <vt:lpstr>Εργαστήριο Πειραματοζώων</vt:lpstr>
      <vt:lpstr>Μηχανουργείο</vt:lpstr>
      <vt:lpstr>Πανεπιστημιακό Γυμναστήριο</vt:lpstr>
      <vt:lpstr>Τμ. Αειφορικής Γεωργίας</vt:lpstr>
      <vt:lpstr>Τμ. Αλιείας &amp; Υδατοκαλλιεργειών</vt:lpstr>
      <vt:lpstr>Τμ. Αρχιτεκτόνων Μηχ-κών</vt:lpstr>
      <vt:lpstr>Τμ. Βιολογίας</vt:lpstr>
      <vt:lpstr>Τμ. Γεωλογίας</vt:lpstr>
      <vt:lpstr>Τμ. Διοίκησης Τουρισμού</vt:lpstr>
      <vt:lpstr>Τμ. Επιστήμης &amp; Τεχνολογίας Τρο</vt:lpstr>
      <vt:lpstr>Τμ. Επιστήμης των Υλικών</vt:lpstr>
      <vt:lpstr>Τμ. Επιστημών της Εκπαίδευσης &amp;</vt:lpstr>
      <vt:lpstr>Τμ. Ηλεκτρολόγων Μηχ-κών &amp; Τεχν</vt:lpstr>
      <vt:lpstr>Τμ. Ιατρικής</vt:lpstr>
      <vt:lpstr>Τμ. Ιστορίας &amp; Αρχαιολογίας</vt:lpstr>
      <vt:lpstr>Τμ. Μηχανολόγων &amp; Αεροναυπηγών </vt:lpstr>
      <vt:lpstr>Τμ. Οικονομικών Επιστημών</vt:lpstr>
      <vt:lpstr>Τμ. Πολιτικών Μηχ-κών</vt:lpstr>
      <vt:lpstr>Τμ. Φαρμακευτικής</vt:lpstr>
      <vt:lpstr>Τμ. Φιλολογίας</vt:lpstr>
      <vt:lpstr>Τμ. Φιλοσοφίας</vt:lpstr>
      <vt:lpstr>Τμ. Φυσικής</vt:lpstr>
      <vt:lpstr>Τμ. Φυσικοθεραπείας</vt:lpstr>
      <vt:lpstr>Τμ. Χημείας</vt:lpstr>
      <vt:lpstr>Τμ. Χημικών Μηχ-κών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2025-07-28T08:22:29Z</dcterms:created>
  <dcterms:modified xsi:type="dcterms:W3CDTF">2025-09-08T08:09:30Z</dcterms:modified>
</cp:coreProperties>
</file>